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80" windowWidth="27795" windowHeight="14970" activeTab="2"/>
  </bookViews>
  <sheets>
    <sheet name="いろは順" sheetId="1" r:id="rId1"/>
    <sheet name="地域別" sheetId="2" r:id="rId2"/>
    <sheet name="地域別 (2)" sheetId="3" r:id="rId3"/>
    <sheet name="カルタ製作" sheetId="4" r:id="rId4"/>
  </sheets>
  <definedNames>
    <definedName name="_xlnm.Print_Area" localSheetId="0">'いろは順'!$A:$N</definedName>
    <definedName name="_xlnm.Print_Area" localSheetId="1">'地域別'!$A:$G</definedName>
  </definedNames>
  <calcPr fullCalcOnLoad="1"/>
</workbook>
</file>

<file path=xl/sharedStrings.xml><?xml version="1.0" encoding="utf-8"?>
<sst xmlns="http://schemas.openxmlformats.org/spreadsheetml/2006/main" count="699" uniqueCount="572">
  <si>
    <t>い</t>
  </si>
  <si>
    <t>は</t>
  </si>
  <si>
    <t>春来れば　刺巻湿原は　ミズバショウ</t>
  </si>
  <si>
    <t>に</t>
  </si>
  <si>
    <t>ほ</t>
  </si>
  <si>
    <t>へ</t>
  </si>
  <si>
    <t>と</t>
  </si>
  <si>
    <t>ち</t>
  </si>
  <si>
    <t>ちりちりと　俵燃やして　火振りかまくら</t>
  </si>
  <si>
    <t>り</t>
  </si>
  <si>
    <t>ぬ</t>
  </si>
  <si>
    <t>　</t>
  </si>
  <si>
    <t>ぬか漬けの　ガッコおいしい　冬の頃</t>
  </si>
  <si>
    <t>る</t>
  </si>
  <si>
    <t>瑠璃色の　湖水湛えて(たたえて)　日本一</t>
  </si>
  <si>
    <t>お</t>
  </si>
  <si>
    <t>想い出の　子供の頃の　潟分校</t>
  </si>
  <si>
    <t>わ</t>
  </si>
  <si>
    <t>た</t>
  </si>
  <si>
    <t>れ</t>
  </si>
  <si>
    <t>レンガ造り　創業江戸時の　味噌香る</t>
  </si>
  <si>
    <t>そ</t>
  </si>
  <si>
    <t>つ</t>
  </si>
  <si>
    <t>ね</t>
  </si>
  <si>
    <t>根廻りの　太いイチョウは　真山寺</t>
  </si>
  <si>
    <t>な</t>
  </si>
  <si>
    <t>中里の　カンデッコ上げ　さいの神</t>
  </si>
  <si>
    <t>ら</t>
  </si>
  <si>
    <t>む</t>
  </si>
  <si>
    <t>雲巌寺　ささら踊りの　杉並木</t>
  </si>
  <si>
    <t>ゐ</t>
  </si>
  <si>
    <t>く</t>
  </si>
  <si>
    <t>や</t>
  </si>
  <si>
    <t>ま</t>
  </si>
  <si>
    <t>け</t>
  </si>
  <si>
    <t>ふ</t>
  </si>
  <si>
    <t>こ</t>
  </si>
  <si>
    <t>て</t>
  </si>
  <si>
    <t>天正寺　夕暮れ時の　鐘響く</t>
  </si>
  <si>
    <t>手仕事で　伝統工芸　イタヤかご</t>
  </si>
  <si>
    <t>め</t>
  </si>
  <si>
    <t>見ておくれ　内陸線で　蛍狩り</t>
  </si>
  <si>
    <t>し</t>
  </si>
  <si>
    <t>新幹線　トンネルくぐれば　田沢湖だ</t>
  </si>
  <si>
    <t>ゑ</t>
  </si>
  <si>
    <t>ひ</t>
  </si>
  <si>
    <t>も</t>
  </si>
  <si>
    <t>せ</t>
  </si>
  <si>
    <t>す</t>
  </si>
  <si>
    <t>ん</t>
  </si>
  <si>
    <t>継がれきし　農林産業　仙北若人</t>
  </si>
  <si>
    <t>金峰神社　菅江真澄の　遊行記</t>
  </si>
  <si>
    <t>駅ホーム　秋田女の　始発駅</t>
  </si>
  <si>
    <t>角館</t>
  </si>
  <si>
    <t>田沢湖</t>
  </si>
  <si>
    <t>田沢</t>
  </si>
  <si>
    <r>
      <t>凛として　</t>
    </r>
    <r>
      <rPr>
        <sz val="11"/>
        <color indexed="60"/>
        <rFont val="ＭＳ Ｐゴシック"/>
        <family val="3"/>
      </rPr>
      <t>武家の町並み</t>
    </r>
    <r>
      <rPr>
        <sz val="11"/>
        <rFont val="ＭＳ Ｐゴシック"/>
        <family val="3"/>
      </rPr>
      <t>　伝建群</t>
    </r>
  </si>
  <si>
    <r>
      <t>角館　粋な黒塀　</t>
    </r>
    <r>
      <rPr>
        <sz val="11"/>
        <color indexed="60"/>
        <rFont val="ＭＳ Ｐゴシック"/>
        <family val="3"/>
      </rPr>
      <t>武家通り</t>
    </r>
  </si>
  <si>
    <r>
      <t>昔語り　囲炉裏囲んで　</t>
    </r>
    <r>
      <rPr>
        <sz val="11"/>
        <color indexed="60"/>
        <rFont val="ＭＳ Ｐゴシック"/>
        <family val="3"/>
      </rPr>
      <t>岩橋家</t>
    </r>
  </si>
  <si>
    <t>蟹場の湯</t>
  </si>
  <si>
    <t>戸沢越え　マラソンランナー　鷹巣へ</t>
  </si>
  <si>
    <t>ぬるむ水　ぜんまい芽を出す　田沢湖高原</t>
  </si>
  <si>
    <t>中里</t>
  </si>
  <si>
    <t>桧木内川</t>
  </si>
  <si>
    <t>鶴の湯</t>
  </si>
  <si>
    <t>生保内男と　桧木内女　秋田の衆は美男美女</t>
  </si>
  <si>
    <t>スキー客　田沢高原　初すべり</t>
  </si>
  <si>
    <t>神代</t>
  </si>
  <si>
    <t>白岩</t>
  </si>
  <si>
    <t>中川</t>
  </si>
  <si>
    <t>雲沢</t>
  </si>
  <si>
    <t>西明寺</t>
  </si>
  <si>
    <t>桧木内</t>
  </si>
  <si>
    <r>
      <t>孫と爺　背中流され　</t>
    </r>
    <r>
      <rPr>
        <u val="single"/>
        <sz val="11"/>
        <color indexed="53"/>
        <rFont val="ＭＳ Ｐゴシック"/>
        <family val="3"/>
      </rPr>
      <t>孫六温泉</t>
    </r>
  </si>
  <si>
    <r>
      <t>高原の　湯煙り上がる　</t>
    </r>
    <r>
      <rPr>
        <u val="single"/>
        <sz val="11"/>
        <color indexed="53"/>
        <rFont val="ＭＳ Ｐゴシック"/>
        <family val="3"/>
      </rPr>
      <t>鶴の湯</t>
    </r>
    <r>
      <rPr>
        <sz val="11"/>
        <rFont val="ＭＳ Ｐゴシック"/>
        <family val="3"/>
      </rPr>
      <t>だ</t>
    </r>
  </si>
  <si>
    <t>生保内</t>
  </si>
  <si>
    <t>備考</t>
  </si>
  <si>
    <t>作者の許可必要</t>
  </si>
  <si>
    <t>名人の　技を伝える　樺細工</t>
  </si>
  <si>
    <t>玉川もあってよい。</t>
  </si>
  <si>
    <t>仙北市 いろはカルタ</t>
  </si>
  <si>
    <t>合計</t>
  </si>
  <si>
    <t>地名等</t>
  </si>
  <si>
    <t>玉川温泉</t>
  </si>
  <si>
    <t>刺巻湿原</t>
  </si>
  <si>
    <t>宝仙湖</t>
  </si>
  <si>
    <t>花葉館</t>
  </si>
  <si>
    <t>孫六温泉</t>
  </si>
  <si>
    <t>戸沢</t>
  </si>
  <si>
    <t>田沢湖高原</t>
  </si>
  <si>
    <t>潟分校</t>
  </si>
  <si>
    <t>武家通り</t>
  </si>
  <si>
    <t>武家屋敷の一般的と思います。</t>
  </si>
  <si>
    <t>たつ子姫</t>
  </si>
  <si>
    <t>真山寺</t>
  </si>
  <si>
    <t>岩橋家</t>
  </si>
  <si>
    <t>雲巌寺</t>
  </si>
  <si>
    <t>回顧りの滝</t>
  </si>
  <si>
    <t>武家屋敷</t>
  </si>
  <si>
    <t>イタヤ</t>
  </si>
  <si>
    <t>天正寺</t>
  </si>
  <si>
    <t>青柳家</t>
  </si>
  <si>
    <t>金峰神社</t>
  </si>
  <si>
    <t>樺細工</t>
  </si>
  <si>
    <t>内陸線</t>
  </si>
  <si>
    <t>盛り上がる　生保内節だよ　全国大会</t>
  </si>
  <si>
    <t>生保内節</t>
  </si>
  <si>
    <t>夏祭り　上り山車曳く　神明社</t>
  </si>
  <si>
    <t>山車ぶつけ　笛や太鼓で　気も勇む</t>
  </si>
  <si>
    <t>平成の　合併で生まれた　仙北市</t>
  </si>
  <si>
    <t>田沢湖の　水面に光る　辰子姫</t>
  </si>
  <si>
    <t>雲巌寺　柱の彫刻　円満造作</t>
  </si>
  <si>
    <t>お盆には　先祖供養に　ササラする</t>
  </si>
  <si>
    <t>金峰神社　杉の並木は　文化財</t>
  </si>
  <si>
    <t>桧木内　夜空にあがる　紙風船</t>
  </si>
  <si>
    <t>んだんだ　んでねんでねの　国訛り</t>
  </si>
  <si>
    <t>仙北市</t>
  </si>
  <si>
    <r>
      <t>夜桜</t>
    </r>
    <r>
      <rPr>
        <sz val="11"/>
        <rFont val="ＭＳ Ｐゴシック"/>
        <family val="3"/>
      </rPr>
      <t>は　桧木内川堤を　そぞろ歩く</t>
    </r>
  </si>
  <si>
    <t>桧木内川堤</t>
  </si>
  <si>
    <t>辰子像</t>
  </si>
  <si>
    <t>こまち</t>
  </si>
  <si>
    <t>つつじ咲く　生保内公園は　色鮮やかに</t>
  </si>
  <si>
    <t>生保内公園</t>
  </si>
  <si>
    <t>幾重にも　奥羽山脈　雪の峰</t>
  </si>
  <si>
    <t>奥羽山脈</t>
  </si>
  <si>
    <t>ササラ</t>
  </si>
  <si>
    <r>
      <t>枝茂る　枝垂桜の　</t>
    </r>
    <r>
      <rPr>
        <sz val="11"/>
        <color indexed="60"/>
        <rFont val="ＭＳ Ｐゴシック"/>
        <family val="3"/>
      </rPr>
      <t>武家屋敷</t>
    </r>
  </si>
  <si>
    <r>
      <t>桜咲き</t>
    </r>
    <r>
      <rPr>
        <sz val="11"/>
        <rFont val="ＭＳ Ｐゴシック"/>
        <family val="3"/>
      </rPr>
      <t>　観光客あふれる　</t>
    </r>
    <r>
      <rPr>
        <sz val="11"/>
        <color indexed="60"/>
        <rFont val="ＭＳ Ｐゴシック"/>
        <family val="3"/>
      </rPr>
      <t>武家通り</t>
    </r>
  </si>
  <si>
    <t>黒湯温泉</t>
  </si>
  <si>
    <t>仙北市</t>
  </si>
  <si>
    <t>紙風船</t>
  </si>
  <si>
    <t>柴倉峠</t>
  </si>
  <si>
    <t>角館</t>
  </si>
  <si>
    <t>西木</t>
  </si>
  <si>
    <t>義家の　伝説多い　大荒田</t>
  </si>
  <si>
    <t>大荒田</t>
  </si>
  <si>
    <t>大石さん 4/8</t>
  </si>
  <si>
    <t>今は昔の　八人芸</t>
  </si>
  <si>
    <t>八人芸</t>
  </si>
  <si>
    <t>大沼</t>
  </si>
  <si>
    <t>月見堂　真澄の描いた　風景画</t>
  </si>
  <si>
    <t>月見堂</t>
  </si>
  <si>
    <t>算学の　奉納された　熊野堂</t>
  </si>
  <si>
    <t>熊野堂</t>
  </si>
  <si>
    <t>円満蔵</t>
  </si>
  <si>
    <t>そっと置く　白岩焼きの　文化財</t>
  </si>
  <si>
    <t>白岩焼</t>
  </si>
  <si>
    <t>目に浮かぶ　菅江真澄の　じょうかぶり</t>
  </si>
  <si>
    <t>夢に見た　クニマス今は　生きている</t>
  </si>
  <si>
    <t>クニマス</t>
  </si>
  <si>
    <t>日三市は　中川村の　奥座敷</t>
  </si>
  <si>
    <t>日三市</t>
  </si>
  <si>
    <t>5/15荒川さんより</t>
  </si>
  <si>
    <t>院内岳より　鳥瞰しにけり　ストラテジー</t>
  </si>
  <si>
    <t>院内岳</t>
  </si>
  <si>
    <t>燈火祭　復活成りて　明々し</t>
  </si>
  <si>
    <t>燈火祭</t>
  </si>
  <si>
    <t>出立は　山谷川崎の　お薬師さん</t>
  </si>
  <si>
    <r>
      <t>青柳家</t>
    </r>
    <r>
      <rPr>
        <sz val="11"/>
        <rFont val="ＭＳ Ｐゴシック"/>
        <family val="3"/>
      </rPr>
      <t>　茅葺き屋根の　薬医門</t>
    </r>
  </si>
  <si>
    <t>5/14荒川さんより</t>
  </si>
  <si>
    <t>昭和の合併前の地域での集計</t>
  </si>
  <si>
    <t>平成の合併前の地域での集計</t>
  </si>
  <si>
    <t>八人芸は、ずっと昔からの伝承というわけでもない。</t>
  </si>
  <si>
    <t>難しい。</t>
  </si>
  <si>
    <t>いい湯は沢山ある。</t>
  </si>
  <si>
    <t>6/4に出た意見</t>
  </si>
  <si>
    <t>いい湯だね　玉川温泉　又来るよ</t>
  </si>
  <si>
    <t>ろ</t>
  </si>
  <si>
    <t>地域がテーマになっていない。</t>
  </si>
  <si>
    <t>同上</t>
  </si>
  <si>
    <t>蟹場の湯が固有名詞。</t>
  </si>
  <si>
    <t>○</t>
  </si>
  <si>
    <t>老老介護　私のせがれは　イケメンだ</t>
  </si>
  <si>
    <t>老健で　働く生きがい　奉仕のこころ</t>
  </si>
  <si>
    <t>ローカルを　看板にして　客招く</t>
  </si>
  <si>
    <t>乳頭山　登山の後は　蟹場の湯</t>
  </si>
  <si>
    <t>平成の　桜の名所は　角館</t>
  </si>
  <si>
    <t>燃え方が“ちりちり”ではない。</t>
  </si>
  <si>
    <t>△</t>
  </si>
  <si>
    <t>ぜんまいは田沢湖高原だけで採れるわけではない。</t>
  </si>
  <si>
    <t>“ぬか漬け”と“ガッコ”がダブっている。</t>
  </si>
  <si>
    <t>か</t>
  </si>
  <si>
    <t>角館　枝垂桜の　武家屋敷</t>
  </si>
  <si>
    <t>よ</t>
  </si>
  <si>
    <r>
      <t>夜桜</t>
    </r>
    <r>
      <rPr>
        <strike/>
        <sz val="11"/>
        <rFont val="ＭＳ Ｐゴシック"/>
        <family val="3"/>
      </rPr>
      <t>を　見るカップルに　幸せ来たれ</t>
    </r>
  </si>
  <si>
    <t>田沢湖の　金色輝く　　辰子像</t>
  </si>
  <si>
    <t>爽快に　走るこまちで　東京へ</t>
  </si>
  <si>
    <r>
      <t>爛漫と　桧木内川　</t>
    </r>
    <r>
      <rPr>
        <strike/>
        <sz val="11"/>
        <color indexed="14"/>
        <rFont val="ＭＳ Ｐゴシック"/>
        <family val="3"/>
      </rPr>
      <t>桜咲く</t>
    </r>
  </si>
  <si>
    <t>野に山に　響け民謡　仙北市</t>
  </si>
  <si>
    <t>野に山に　自然あふれる　仙北市</t>
  </si>
  <si>
    <t>の</t>
  </si>
  <si>
    <t>栗林　カタクリの花の　匂いかな</t>
  </si>
  <si>
    <t>孫六温泉が固有名詞。</t>
  </si>
  <si>
    <t>冬の日は　コタツ囲んで　キリタンポ</t>
  </si>
  <si>
    <t>舟遊び　沼に沈んだ　お姫様</t>
  </si>
  <si>
    <t>鶴の湯が固有名詞。</t>
  </si>
  <si>
    <t>円満蔵の　仁王が守る　雲巌寺</t>
  </si>
  <si>
    <t>え</t>
  </si>
  <si>
    <t>平成の　合併で生まれ変わるか　仙北市</t>
  </si>
  <si>
    <t>青柳家が固有名詞。</t>
  </si>
  <si>
    <t>あ</t>
  </si>
  <si>
    <t>さ</t>
  </si>
  <si>
    <t>き</t>
  </si>
  <si>
    <t>きっと成る　仙北市民の　まちづくり</t>
  </si>
  <si>
    <t>ゆ</t>
  </si>
  <si>
    <t>黒湯温泉が固有名詞。</t>
  </si>
  <si>
    <r>
      <t>湯の花と　香りに満ちた　</t>
    </r>
    <r>
      <rPr>
        <strike/>
        <sz val="11"/>
        <color indexed="53"/>
        <rFont val="ＭＳ Ｐゴシック"/>
        <family val="3"/>
      </rPr>
      <t>黒湯温泉</t>
    </r>
  </si>
  <si>
    <t>み</t>
  </si>
  <si>
    <t>神代の　柴倉峠に　椿咲く</t>
  </si>
  <si>
    <t>評価</t>
  </si>
  <si>
    <t>千住観音　建立したのは　安昌院</t>
  </si>
  <si>
    <t>安昌院</t>
  </si>
  <si>
    <t>山谷川崎</t>
  </si>
  <si>
    <t>菅江真澄</t>
  </si>
  <si>
    <t>菅江真澄</t>
  </si>
  <si>
    <t>キリタンポは地元のものでない。</t>
  </si>
  <si>
    <t>「若葉」の曲は　平岡均之</t>
  </si>
  <si>
    <t>「若葉」の曲</t>
  </si>
  <si>
    <t>火振りかまくら</t>
  </si>
  <si>
    <t>武家屋敷</t>
  </si>
  <si>
    <t>6/4柏谷さんより</t>
  </si>
  <si>
    <t>う</t>
  </si>
  <si>
    <t>宝仙湖　男女山影　映し出す</t>
  </si>
  <si>
    <t>大石天狗堂</t>
  </si>
  <si>
    <t>A8</t>
  </si>
  <si>
    <t>52x74</t>
  </si>
  <si>
    <t>52x73</t>
  </si>
  <si>
    <t>カルタサイズ</t>
  </si>
  <si>
    <t>渓谷の　回顧の滝は　秋景色</t>
  </si>
  <si>
    <t>中川</t>
  </si>
  <si>
    <t>雲沢</t>
  </si>
  <si>
    <t>玉川温泉</t>
  </si>
  <si>
    <t>宝仙湖</t>
  </si>
  <si>
    <t>田沢湖高原</t>
  </si>
  <si>
    <t>潟分校</t>
  </si>
  <si>
    <t>桧木内川</t>
  </si>
  <si>
    <t>天正寺</t>
  </si>
  <si>
    <t>金峰神社</t>
  </si>
  <si>
    <t>クニマス</t>
  </si>
  <si>
    <t>内陸線</t>
  </si>
  <si>
    <t>安昌院</t>
  </si>
  <si>
    <t>平岡均之</t>
  </si>
  <si>
    <t>西明寺</t>
  </si>
  <si>
    <t>鎌足和紙</t>
  </si>
  <si>
    <t>蓬莱の松</t>
  </si>
  <si>
    <t>い</t>
  </si>
  <si>
    <t>そっと置く　白岩焼きの　文化財</t>
  </si>
  <si>
    <t>田沢</t>
  </si>
  <si>
    <t>角館</t>
  </si>
  <si>
    <t>武家屋敷</t>
  </si>
  <si>
    <t>冬語り</t>
  </si>
  <si>
    <t>武家屋敷の枝垂桜</t>
  </si>
  <si>
    <t>角館　枝垂桜の　武家屋敷</t>
  </si>
  <si>
    <t>桧木内川堤のソメイヨシノ</t>
  </si>
  <si>
    <t>蔵と商家</t>
  </si>
  <si>
    <t>角館のお祭り</t>
  </si>
  <si>
    <t>やまぶつけ</t>
  </si>
  <si>
    <t>山車ぶつけ　笛や太鼓で　気も勇む</t>
  </si>
  <si>
    <t>おやま囃子</t>
  </si>
  <si>
    <t>火振りかまくら</t>
  </si>
  <si>
    <t>燃え方が“ちりちり”ではない。</t>
  </si>
  <si>
    <t>樺細工</t>
  </si>
  <si>
    <t>名人の　技を伝える　樺細工</t>
  </si>
  <si>
    <t>秋田蘭画</t>
  </si>
  <si>
    <t>小田野直武</t>
  </si>
  <si>
    <t>月見堂</t>
  </si>
  <si>
    <t>月見堂　真澄の描いた　風景画</t>
  </si>
  <si>
    <t>イタヤ細工</t>
  </si>
  <si>
    <t>白岩</t>
  </si>
  <si>
    <t>白岩焼き</t>
  </si>
  <si>
    <t>雲巌寺</t>
  </si>
  <si>
    <t>円満蔵作の仁王像</t>
  </si>
  <si>
    <t>円満蔵の　仁王が守る　雲巌寺</t>
  </si>
  <si>
    <t>回顧の滝</t>
  </si>
  <si>
    <t>山谷川崎</t>
  </si>
  <si>
    <t>出立は　山谷川崎の　お薬師さん</t>
  </si>
  <si>
    <t>お薬師さん</t>
  </si>
  <si>
    <t>日三市鉱山</t>
  </si>
  <si>
    <t>日三市は　中川村の　奥座敷</t>
  </si>
  <si>
    <t>元木神社</t>
  </si>
  <si>
    <t>生保内</t>
  </si>
  <si>
    <t>たつ子姫伝説</t>
  </si>
  <si>
    <t>田沢湖の　水面に光る　辰子姫</t>
  </si>
  <si>
    <t>田沢湖の　金色輝く　　辰子像</t>
  </si>
  <si>
    <t>夢に見た　クニマス今は　生きている</t>
  </si>
  <si>
    <t>刺巻湿原のミズバショウ</t>
  </si>
  <si>
    <t>佐藤貞子</t>
  </si>
  <si>
    <t>草彅家住宅</t>
  </si>
  <si>
    <t>神代</t>
  </si>
  <si>
    <t>金峰神社　杉の並木は　文化財</t>
  </si>
  <si>
    <t>金峰神社　菅江真澄の　遊行記</t>
  </si>
  <si>
    <t>「若葉」の曲は　平岡均之</t>
  </si>
  <si>
    <t>若葉</t>
  </si>
  <si>
    <t>神代の　柴倉峠に　椿咲く</t>
  </si>
  <si>
    <t>駒ケ岳</t>
  </si>
  <si>
    <t>ぬるむ水　ぜんまい芽を出す　田沢湖高原</t>
  </si>
  <si>
    <t>ぜんまいは田沢湖高原だけで採れるわけではない。</t>
  </si>
  <si>
    <t>田沢湖スキー場</t>
  </si>
  <si>
    <t>いい湯は沢山ある。</t>
  </si>
  <si>
    <t>乳頭温泉郷</t>
  </si>
  <si>
    <t>宝仙湖　男女山影　映し出す</t>
  </si>
  <si>
    <t>戸沢越え　マラソンランナー　鷹巣へ</t>
  </si>
  <si>
    <t>西明寺栗</t>
  </si>
  <si>
    <t>カタクリの花</t>
  </si>
  <si>
    <t>八津・鎌足のカタクリ群生地</t>
  </si>
  <si>
    <t>栗林　カタクリの花の　匂いかな</t>
  </si>
  <si>
    <t>桧木内</t>
  </si>
  <si>
    <t>上桧木内の紙風船上げ</t>
  </si>
  <si>
    <t>桧木内　夜空にあがる　紙風船</t>
  </si>
  <si>
    <t>中里のカンデッコ上げ</t>
  </si>
  <si>
    <t>仙北市全体</t>
  </si>
  <si>
    <t>ささら</t>
  </si>
  <si>
    <t>お盆には　先祖供養に　ササラする</t>
  </si>
  <si>
    <t>“ぬか漬け”と“ガッコ”がダブっている。</t>
  </si>
  <si>
    <t>幾重にも　奥羽山脈　雪の峰</t>
  </si>
  <si>
    <t>生保内男と　桧木内女　秋田の衆は美男美女</t>
  </si>
  <si>
    <t>冬の日は　コタツ囲んで　キリタンポ</t>
  </si>
  <si>
    <t>キリタンポは地元のものでない。</t>
  </si>
  <si>
    <t>目に浮かぶ　菅江真澄の　じょうかぶり</t>
  </si>
  <si>
    <t>んだんだ　んでねんでねの　国訛り</t>
  </si>
  <si>
    <t>継がれきし　農林産業　仙北若人</t>
  </si>
  <si>
    <t>抱返り渓谷 (神代)</t>
  </si>
  <si>
    <t>田沢湖 (田沢)</t>
  </si>
  <si>
    <t>100kmマラソン (桧木内)</t>
  </si>
  <si>
    <t>名所・名物等</t>
  </si>
  <si>
    <t>備　考</t>
  </si>
  <si>
    <t>瑠璃色の　湖水湛えて(たたえて)　日本一</t>
  </si>
  <si>
    <t>安藤醸造のレンガの蔵</t>
  </si>
  <si>
    <t>り</t>
  </si>
  <si>
    <t>む</t>
  </si>
  <si>
    <t>れ</t>
  </si>
  <si>
    <t>な</t>
  </si>
  <si>
    <t>や</t>
  </si>
  <si>
    <t>ち</t>
  </si>
  <si>
    <t>め</t>
  </si>
  <si>
    <t>つ</t>
  </si>
  <si>
    <t>て</t>
  </si>
  <si>
    <t>そ</t>
  </si>
  <si>
    <t>と</t>
  </si>
  <si>
    <t>け</t>
  </si>
  <si>
    <t>し</t>
  </si>
  <si>
    <t>ひ</t>
  </si>
  <si>
    <t>る</t>
  </si>
  <si>
    <t>た</t>
  </si>
  <si>
    <t>は</t>
  </si>
  <si>
    <t>も</t>
  </si>
  <si>
    <t>せ</t>
  </si>
  <si>
    <t>わ</t>
  </si>
  <si>
    <t>ぬ</t>
  </si>
  <si>
    <t>す</t>
  </si>
  <si>
    <t>お</t>
  </si>
  <si>
    <t>ほ</t>
  </si>
  <si>
    <t>ね</t>
  </si>
  <si>
    <t>く</t>
  </si>
  <si>
    <t>ふ</t>
  </si>
  <si>
    <t>ん</t>
  </si>
  <si>
    <t>仙北市　ふるさとカルタ・地域毎名所・名物リスト</t>
  </si>
  <si>
    <t>玉川</t>
  </si>
  <si>
    <t>戊辰戦争</t>
  </si>
  <si>
    <t>大威徳山</t>
  </si>
  <si>
    <t>黒沢三一</t>
  </si>
  <si>
    <t>平将門伝説</t>
  </si>
  <si>
    <t>北投石</t>
  </si>
  <si>
    <t>羽後町郷土カルタについて、羽後町歴史民俗資料館さんからの返信</t>
  </si>
  <si>
    <t>クリオンは　オフシーズンも　オン盛況</t>
  </si>
  <si>
    <t>クリオン</t>
  </si>
  <si>
    <t>8/6 荒川さんより</t>
  </si>
  <si>
    <t>市の西の　入口温泉　花葉館</t>
  </si>
  <si>
    <t>　花葉館</t>
  </si>
  <si>
    <t>劇場の　隣りの湯宿の　ゆぽぽかな</t>
  </si>
  <si>
    <t>ゆぽぽ</t>
  </si>
  <si>
    <r>
      <t>若返り　毎日通うよ　</t>
    </r>
    <r>
      <rPr>
        <u val="single"/>
        <sz val="11"/>
        <rFont val="ＭＳ Ｐゴシック"/>
        <family val="3"/>
      </rPr>
      <t>花葉館</t>
    </r>
  </si>
  <si>
    <t>と</t>
  </si>
  <si>
    <t>か</t>
  </si>
  <si>
    <t>ひ</t>
  </si>
  <si>
    <t>ひっそりと　往時を語る　阿弥陀堂</t>
  </si>
  <si>
    <t>さ</t>
  </si>
  <si>
    <t>た</t>
  </si>
  <si>
    <t>田沢湖を　一望できる　ロケーション</t>
  </si>
  <si>
    <t>む</t>
  </si>
  <si>
    <t>無火災を　裸参りで　願掛ける</t>
  </si>
  <si>
    <t>ま</t>
  </si>
  <si>
    <t>大覚野牧場</t>
  </si>
  <si>
    <t>大覚野　牧場　牛の新天地</t>
  </si>
  <si>
    <t>戸沢氏の お家行列 二百人</t>
  </si>
  <si>
    <t>戸沢氏の お家行列 二百人</t>
  </si>
  <si>
    <t>城塞の　面影残す　門屋城</t>
  </si>
  <si>
    <t>城塞の　面影残す　門屋城</t>
  </si>
  <si>
    <t>ひっそりと　往時を語る　阿弥陀堂</t>
  </si>
  <si>
    <t>戸沢氏祭り</t>
  </si>
  <si>
    <t>大牧先生より</t>
  </si>
  <si>
    <t>門屋城</t>
  </si>
  <si>
    <t>門屋城</t>
  </si>
  <si>
    <t>大国主神社</t>
  </si>
  <si>
    <t>西明寺栗　ジャンボ大会　日本一</t>
  </si>
  <si>
    <t>西明寺栗　ジャンボ大会　日本一</t>
  </si>
  <si>
    <t>西明寺栗</t>
  </si>
  <si>
    <t>紙すきを　今に伝えて　鎌足紙</t>
  </si>
  <si>
    <t>紙すきを　今に伝えて　鎌足紙</t>
  </si>
  <si>
    <t>鎌足和紙</t>
  </si>
  <si>
    <t>かたまえ森林公園</t>
  </si>
  <si>
    <t>桧木内　川に鮎釣る　人あふれ</t>
  </si>
  <si>
    <t>桧木内川</t>
  </si>
  <si>
    <t>相内の裸参り</t>
  </si>
  <si>
    <t>幻の　鯉棲むという　垂天池沼</t>
  </si>
  <si>
    <t>幻の　鯉棲むという　垂天池沼</t>
  </si>
  <si>
    <t>垂天池沼</t>
  </si>
  <si>
    <t>丑年祭り</t>
  </si>
  <si>
    <t>角館</t>
  </si>
  <si>
    <t>武家屋敷</t>
  </si>
  <si>
    <t>冬語り</t>
  </si>
  <si>
    <t>田町武家屋敷</t>
  </si>
  <si>
    <t>武家屋敷の枝垂桜</t>
  </si>
  <si>
    <t>桧木内川堤のソメイヨシノ</t>
  </si>
  <si>
    <t>蔵と商家</t>
  </si>
  <si>
    <t>安藤醸造のレンガの蔵</t>
  </si>
  <si>
    <t>角館のお祭り</t>
  </si>
  <si>
    <t>やまぶつけ</t>
  </si>
  <si>
    <t>おやま囃子</t>
  </si>
  <si>
    <t>火振りかまくら</t>
  </si>
  <si>
    <t>樺細工</t>
  </si>
  <si>
    <t>秋田蘭画</t>
  </si>
  <si>
    <t>小田野直武</t>
  </si>
  <si>
    <t>平福百穂</t>
  </si>
  <si>
    <t>戊辰戦争</t>
  </si>
  <si>
    <t>雲沢</t>
  </si>
  <si>
    <t>トンケ山</t>
  </si>
  <si>
    <t>月見堂</t>
  </si>
  <si>
    <t>イタヤ細工</t>
  </si>
  <si>
    <t>白岩</t>
  </si>
  <si>
    <t>白岩焼き</t>
  </si>
  <si>
    <t>白岩城址燈火祭</t>
  </si>
  <si>
    <t>雲巌寺</t>
  </si>
  <si>
    <t>円満蔵作の仁王像</t>
  </si>
  <si>
    <t>回顧の滝</t>
  </si>
  <si>
    <t>大威徳山</t>
  </si>
  <si>
    <t>丑年祭り</t>
  </si>
  <si>
    <t>足王山神社</t>
  </si>
  <si>
    <t>中川</t>
  </si>
  <si>
    <t>山谷川崎</t>
  </si>
  <si>
    <t>お薬師さん</t>
  </si>
  <si>
    <t>日三市鉱山</t>
  </si>
  <si>
    <t>小玉暁村</t>
  </si>
  <si>
    <t>黒沢三一</t>
  </si>
  <si>
    <t>元木神社</t>
  </si>
  <si>
    <t>二十山関</t>
  </si>
  <si>
    <t>生保内</t>
  </si>
  <si>
    <t>田沢湖 (田沢)</t>
  </si>
  <si>
    <t>田沢湖マラソン</t>
  </si>
  <si>
    <t>たつ子姫伝説</t>
  </si>
  <si>
    <t>たつ子像</t>
  </si>
  <si>
    <t>御座の石神社</t>
  </si>
  <si>
    <t>刺巻湿原のミズバショウ</t>
  </si>
  <si>
    <t>佐藤貞子</t>
  </si>
  <si>
    <t>生保内公園のつつじ</t>
  </si>
  <si>
    <t>草彅家住宅</t>
  </si>
  <si>
    <t>平将門伝説</t>
  </si>
  <si>
    <t>神代</t>
  </si>
  <si>
    <t>大荒田の義家伝説</t>
  </si>
  <si>
    <t>若葉</t>
  </si>
  <si>
    <t>柴倉峠の椿</t>
  </si>
  <si>
    <t>大沼公園</t>
  </si>
  <si>
    <t>日本一のブナの木</t>
  </si>
  <si>
    <t>田沢</t>
  </si>
  <si>
    <t>駒ケ岳</t>
  </si>
  <si>
    <t>田沢湖スキー場</t>
  </si>
  <si>
    <t>水沢温泉郷</t>
  </si>
  <si>
    <t>乳頭温泉郷</t>
  </si>
  <si>
    <t>白浜</t>
  </si>
  <si>
    <t>蓬莱の松</t>
  </si>
  <si>
    <t>西明寺</t>
  </si>
  <si>
    <t>戸沢氏祭り</t>
  </si>
  <si>
    <t>100kmマラソン (桧木内)</t>
  </si>
  <si>
    <t>真山寺の大銀杏</t>
  </si>
  <si>
    <t>大国主神社（阿弥陀堂）</t>
  </si>
  <si>
    <t>カタクリの花</t>
  </si>
  <si>
    <t>八津・鎌足のカタクリ群生地</t>
  </si>
  <si>
    <t>鎌足和紙</t>
  </si>
  <si>
    <t>潟前山森林公園</t>
  </si>
  <si>
    <t>桧木内</t>
  </si>
  <si>
    <t>上桧木内の紙風船上げ</t>
  </si>
  <si>
    <t>中里のカンデッコ上げ</t>
  </si>
  <si>
    <t>松葉・相内の裸参り</t>
  </si>
  <si>
    <t>垂天池（タテチ）沼</t>
  </si>
  <si>
    <t>大覚野牧場</t>
  </si>
  <si>
    <t>仙北市全体</t>
  </si>
  <si>
    <t>ささら</t>
  </si>
  <si>
    <t>ガッコ</t>
  </si>
  <si>
    <t>玉川</t>
  </si>
  <si>
    <t>田沢湖線</t>
  </si>
  <si>
    <t>山菜、わらび</t>
  </si>
  <si>
    <t>佐竹北家</t>
  </si>
  <si>
    <t>平賀源内</t>
  </si>
  <si>
    <t>奥羽山脈（和賀山塊）</t>
  </si>
  <si>
    <t>ふるさとカルタ主題検討　地域毎名所・名物リスト</t>
  </si>
  <si>
    <t>入見川</t>
  </si>
  <si>
    <t>雲然柿</t>
  </si>
  <si>
    <t>算額絵馬、番楽</t>
  </si>
  <si>
    <t>戸沢氏</t>
  </si>
  <si>
    <t>縄文遺跡</t>
  </si>
  <si>
    <t>民謡・芸能</t>
  </si>
  <si>
    <t>熊堂</t>
  </si>
  <si>
    <t>柴倉峠の椿（北限の椿？）</t>
  </si>
  <si>
    <t>鮎釣り</t>
  </si>
  <si>
    <t>潟遺跡</t>
  </si>
  <si>
    <t>エジコ</t>
  </si>
  <si>
    <t>北投石</t>
  </si>
  <si>
    <t>田町武家屋敷</t>
  </si>
  <si>
    <t>雲然柿</t>
  </si>
  <si>
    <t>熊堂</t>
  </si>
  <si>
    <t>算額絵馬、番楽</t>
  </si>
  <si>
    <t>入見川</t>
  </si>
  <si>
    <t>奥羽山脈（和賀山塊）</t>
  </si>
  <si>
    <t>北投石</t>
  </si>
  <si>
    <t>潟遺跡</t>
  </si>
  <si>
    <t>戸沢氏</t>
  </si>
  <si>
    <t>鮎釣り</t>
  </si>
  <si>
    <t>平福百穂</t>
  </si>
  <si>
    <t>トンケ山</t>
  </si>
  <si>
    <t>白岩城址燈火祭</t>
  </si>
  <si>
    <t>足王山神社</t>
  </si>
  <si>
    <t>小玉暁村</t>
  </si>
  <si>
    <t>二十山関</t>
  </si>
  <si>
    <t>田沢湖マラソン</t>
  </si>
  <si>
    <t>御座の石神社</t>
  </si>
  <si>
    <t>生保内公園のつつじ</t>
  </si>
  <si>
    <t>大荒田の義家伝説</t>
  </si>
  <si>
    <t>大沼公園</t>
  </si>
  <si>
    <t>水沢温泉郷</t>
  </si>
  <si>
    <t>白浜</t>
  </si>
  <si>
    <t>真山寺の大銀杏</t>
  </si>
  <si>
    <t>大国主神社（阿弥陀堂）</t>
  </si>
  <si>
    <t>潟前山森林公園</t>
  </si>
  <si>
    <t>松葉・相内の裸参り</t>
  </si>
  <si>
    <t>垂天池（タテチ）沼</t>
  </si>
  <si>
    <t>大覚野牧場</t>
  </si>
  <si>
    <t>ガッコ</t>
  </si>
  <si>
    <t>日本一のブナの木</t>
  </si>
  <si>
    <t>田沢湖線</t>
  </si>
  <si>
    <t>山菜、わらび</t>
  </si>
  <si>
    <t>佐竹北家</t>
  </si>
  <si>
    <t>平賀源内</t>
  </si>
  <si>
    <t>菅江真澄</t>
  </si>
  <si>
    <t>カルタの句</t>
  </si>
  <si>
    <t>岩橋家　囲炉裏囲んで　冬語り</t>
  </si>
  <si>
    <t>桜</t>
  </si>
  <si>
    <t>西明寺栗　大きい栗は　いい栗だ</t>
  </si>
  <si>
    <t>抱返り　遊歩道行き　滝を見る</t>
  </si>
  <si>
    <t>算額の　奉納されたる　熊堂</t>
  </si>
  <si>
    <t>鬼壁</t>
  </si>
  <si>
    <t>鬼壁</t>
  </si>
  <si>
    <t>※熊野堂ではなく熊堂だった。</t>
  </si>
  <si>
    <t>抱返り渓谷 (白岩にまたがる)</t>
  </si>
  <si>
    <t>ひでこ</t>
  </si>
  <si>
    <t>ひでこ節</t>
  </si>
  <si>
    <t>凛として　武家の町並み　伝建群</t>
  </si>
  <si>
    <t>桜咲き　観光客あふれる　武家通り</t>
  </si>
  <si>
    <t>昔語り　囲炉裏囲んで　岩橋家</t>
  </si>
  <si>
    <t>枝茂る　枝垂桜の　武家屋敷</t>
  </si>
  <si>
    <t>夜桜は　桧木内川堤を　そぞろ歩く</t>
  </si>
  <si>
    <t>夏祭り　上り山車曳く　神明社</t>
  </si>
  <si>
    <t>夏祭りではない</t>
  </si>
  <si>
    <t>羽後カルタ：“盆踊り　寄席の太鼓で　気も勇み”</t>
  </si>
  <si>
    <t>燈火祭　復活成りて　明々し</t>
  </si>
  <si>
    <t>渓谷の　回顧の滝は　秋景色</t>
  </si>
  <si>
    <t>奥座敷なのか？</t>
  </si>
  <si>
    <t>盛り上がる　生保内節だよ　全国大会</t>
  </si>
  <si>
    <t>つつじ咲く　生保内公園は　色鮮やかに</t>
  </si>
  <si>
    <t>義家の　伝説多い　大荒田</t>
  </si>
  <si>
    <t>千手観音　建立したのは　安昌院</t>
  </si>
  <si>
    <t>いい湯だね　玉川温泉　又来るよ</t>
  </si>
  <si>
    <t>スキー客　田沢高原　初すべり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</si>
</sst>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sz val="11"/>
      <color indexed="14"/>
      <name val="ＭＳ Ｐゴシック"/>
      <family val="3"/>
    </font>
    <font>
      <sz val="11"/>
      <color indexed="60"/>
      <name val="ＭＳ Ｐゴシック"/>
      <family val="3"/>
    </font>
    <font>
      <sz val="10"/>
      <name val="ＭＳ Ｐゴシック"/>
      <family val="3"/>
    </font>
    <font>
      <u val="single"/>
      <sz val="11"/>
      <color indexed="53"/>
      <name val="ＭＳ Ｐゴシック"/>
      <family val="3"/>
    </font>
    <font>
      <sz val="18"/>
      <name val="ＭＳ Ｐゴシック"/>
      <family val="3"/>
    </font>
    <font>
      <strike/>
      <sz val="11"/>
      <name val="ＭＳ Ｐゴシック"/>
      <family val="3"/>
    </font>
    <font>
      <strike/>
      <sz val="11"/>
      <color indexed="14"/>
      <name val="ＭＳ Ｐゴシック"/>
      <family val="3"/>
    </font>
    <font>
      <strike/>
      <sz val="11"/>
      <color indexed="53"/>
      <name val="ＭＳ Ｐゴシック"/>
      <family val="3"/>
    </font>
    <font>
      <b/>
      <sz val="14"/>
      <name val="ＭＳ Ｐゴシック"/>
      <family val="3"/>
    </font>
    <font>
      <b/>
      <sz val="14"/>
      <name val="ＭＳ Ｐ明朝"/>
      <family val="1"/>
    </font>
    <font>
      <sz val="11"/>
      <name val="ＭＳ Ｐ明朝"/>
      <family val="1"/>
    </font>
    <font>
      <strike/>
      <sz val="11"/>
      <name val="ＭＳ Ｐ明朝"/>
      <family val="1"/>
    </font>
    <font>
      <sz val="11"/>
      <color indexed="14"/>
      <name val="ＭＳ Ｐ明朝"/>
      <family val="1"/>
    </font>
    <font>
      <strike/>
      <sz val="11"/>
      <color indexed="14"/>
      <name val="ＭＳ Ｐ明朝"/>
      <family val="1"/>
    </font>
    <font>
      <sz val="14"/>
      <name val="ＭＳ Ｐ明朝"/>
      <family val="1"/>
    </font>
    <font>
      <sz val="14"/>
      <name val="ＭＳ Ｐゴシック"/>
      <family val="3"/>
    </font>
    <font>
      <b/>
      <sz val="12"/>
      <name val="ＭＳ Ｐ明朝"/>
      <family val="1"/>
    </font>
    <font>
      <sz val="12"/>
      <name val="ＭＳ Ｐゴシック"/>
      <family val="3"/>
    </font>
    <font>
      <b/>
      <sz val="16"/>
      <name val="ＭＳ Ｐゴシック"/>
      <family val="3"/>
    </font>
    <font>
      <b/>
      <sz val="11"/>
      <name val="ＭＳ Ｐゴシック"/>
      <family val="3"/>
    </font>
    <font>
      <u val="single"/>
      <sz val="11"/>
      <name val="ＭＳ Ｐゴシック"/>
      <family val="3"/>
    </font>
    <font>
      <sz val="11"/>
      <color indexed="10"/>
      <name val="ＭＳ Ｐ明朝"/>
      <family val="1"/>
    </font>
    <font>
      <sz val="11"/>
      <color indexed="55"/>
      <name val="ＭＳ Ｐ明朝"/>
      <family val="1"/>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31">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style="hair">
        <color indexed="55"/>
      </bottom>
    </border>
    <border>
      <left>
        <color indexed="63"/>
      </left>
      <right>
        <color indexed="63"/>
      </right>
      <top style="hair">
        <color indexed="55"/>
      </top>
      <bottom style="hair">
        <color indexed="55"/>
      </bottom>
    </border>
    <border>
      <left style="hair">
        <color indexed="55"/>
      </left>
      <right style="hair">
        <color indexed="55"/>
      </right>
      <top>
        <color indexed="63"/>
      </top>
      <bottom>
        <color indexed="63"/>
      </bottom>
    </border>
    <border>
      <left>
        <color indexed="63"/>
      </left>
      <right>
        <color indexed="63"/>
      </right>
      <top>
        <color indexed="63"/>
      </top>
      <bottom style="thin"/>
    </border>
    <border>
      <left style="hair">
        <color indexed="55"/>
      </left>
      <right style="hair">
        <color indexed="55"/>
      </right>
      <top>
        <color indexed="63"/>
      </top>
      <bottom style="thin"/>
    </border>
    <border>
      <left>
        <color indexed="63"/>
      </left>
      <right>
        <color indexed="63"/>
      </right>
      <top>
        <color indexed="63"/>
      </top>
      <bottom style="hair">
        <color indexed="55"/>
      </bottom>
    </border>
    <border>
      <left>
        <color indexed="63"/>
      </left>
      <right>
        <color indexed="63"/>
      </right>
      <top style="hair">
        <color indexed="55"/>
      </top>
      <bottom style="thin"/>
    </border>
    <border>
      <left style="hair">
        <color indexed="55"/>
      </left>
      <right style="hair">
        <color indexed="55"/>
      </right>
      <top style="hair">
        <color indexed="55"/>
      </top>
      <bottom style="thin"/>
    </border>
    <border>
      <left>
        <color indexed="63"/>
      </left>
      <right>
        <color indexed="63"/>
      </right>
      <top style="hair">
        <color indexed="55"/>
      </top>
      <bottom>
        <color indexed="63"/>
      </bottom>
    </border>
    <border>
      <left style="hair">
        <color indexed="55"/>
      </left>
      <right style="hair">
        <color indexed="55"/>
      </right>
      <top style="hair">
        <color indexed="55"/>
      </top>
      <bottom>
        <color indexed="63"/>
      </bottom>
    </border>
    <border>
      <left>
        <color indexed="63"/>
      </left>
      <right style="hair"/>
      <top>
        <color indexed="63"/>
      </top>
      <bottom style="thin"/>
    </border>
    <border>
      <left>
        <color indexed="63"/>
      </left>
      <right style="hair"/>
      <top>
        <color indexed="63"/>
      </top>
      <bottom style="hair">
        <color indexed="55"/>
      </bottom>
    </border>
    <border>
      <left>
        <color indexed="63"/>
      </left>
      <right style="hair"/>
      <top style="hair">
        <color indexed="55"/>
      </top>
      <bottom style="hair">
        <color indexed="55"/>
      </bottom>
    </border>
    <border>
      <left>
        <color indexed="63"/>
      </left>
      <right style="hair"/>
      <top style="hair">
        <color indexed="55"/>
      </top>
      <bottom style="thin"/>
    </border>
    <border>
      <left>
        <color indexed="63"/>
      </left>
      <right style="hair"/>
      <top style="hair">
        <color indexed="55"/>
      </top>
      <bottom>
        <color indexed="63"/>
      </bottom>
    </border>
    <border>
      <left style="hair">
        <color indexed="55"/>
      </left>
      <right>
        <color indexed="63"/>
      </right>
      <top style="hair">
        <color indexed="55"/>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hair"/>
      <top style="hair">
        <color indexed="55"/>
      </top>
      <bottom>
        <color indexed="63"/>
      </bottom>
    </border>
    <border>
      <left style="hair">
        <color indexed="55"/>
      </left>
      <right>
        <color indexed="63"/>
      </right>
      <top>
        <color indexed="63"/>
      </top>
      <bottom style="hair">
        <color indexed="55"/>
      </bottom>
    </border>
    <border>
      <left>
        <color indexed="63"/>
      </left>
      <right>
        <color indexed="63"/>
      </right>
      <top style="thin"/>
      <bottom style="hair"/>
    </border>
    <border>
      <left style="hair">
        <color indexed="55"/>
      </left>
      <right style="hair">
        <color indexed="55"/>
      </right>
      <top style="thin"/>
      <bottom style="hair">
        <color indexed="55"/>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6">
    <xf numFmtId="0" fontId="0" fillId="0" borderId="0" xfId="0" applyAlignment="1">
      <alignment/>
    </xf>
    <xf numFmtId="0" fontId="0" fillId="2" borderId="0" xfId="0" applyFill="1" applyAlignment="1">
      <alignment/>
    </xf>
    <xf numFmtId="0" fontId="0" fillId="2" borderId="1" xfId="0" applyFill="1" applyBorder="1" applyAlignment="1">
      <alignment vertical="center"/>
    </xf>
    <xf numFmtId="0" fontId="0" fillId="2" borderId="0" xfId="0" applyFill="1" applyAlignment="1">
      <alignment vertical="center"/>
    </xf>
    <xf numFmtId="0" fontId="2" fillId="2" borderId="1" xfId="0" applyFont="1" applyFill="1" applyBorder="1" applyAlignment="1">
      <alignment vertical="center"/>
    </xf>
    <xf numFmtId="0" fontId="0"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xf>
    <xf numFmtId="0" fontId="0"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center" vertical="center" wrapText="1"/>
    </xf>
    <xf numFmtId="0" fontId="0" fillId="2" borderId="0" xfId="0" applyFill="1" applyBorder="1" applyAlignment="1">
      <alignment/>
    </xf>
    <xf numFmtId="0" fontId="0" fillId="2" borderId="0" xfId="0" applyFill="1" applyBorder="1" applyAlignment="1">
      <alignment horizontal="right"/>
    </xf>
    <xf numFmtId="0" fontId="4" fillId="2" borderId="1" xfId="0" applyFont="1" applyFill="1" applyBorder="1" applyAlignment="1">
      <alignment horizontal="center"/>
    </xf>
    <xf numFmtId="0" fontId="0" fillId="2" borderId="3" xfId="0" applyFill="1" applyBorder="1" applyAlignment="1">
      <alignment vertical="center"/>
    </xf>
    <xf numFmtId="0" fontId="4" fillId="2" borderId="3" xfId="0" applyFont="1" applyFill="1" applyBorder="1" applyAlignment="1">
      <alignment horizontal="center" vertical="center"/>
    </xf>
    <xf numFmtId="0" fontId="6" fillId="0" borderId="0" xfId="0" applyFont="1" applyFill="1" applyAlignment="1">
      <alignment horizontal="left"/>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0" fontId="0" fillId="0" borderId="0" xfId="0" applyFont="1" applyFill="1" applyAlignment="1">
      <alignment horizontal="center"/>
    </xf>
    <xf numFmtId="0" fontId="5" fillId="2" borderId="1" xfId="0" applyFont="1" applyFill="1" applyBorder="1" applyAlignment="1">
      <alignment vertical="center"/>
    </xf>
    <xf numFmtId="0" fontId="0" fillId="2" borderId="0" xfId="0" applyFont="1" applyFill="1" applyAlignment="1">
      <alignment horizontal="center" vertic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vertical="center"/>
    </xf>
    <xf numFmtId="0" fontId="7" fillId="2" borderId="1" xfId="0" applyFont="1" applyFill="1" applyBorder="1" applyAlignment="1">
      <alignment vertical="center"/>
    </xf>
    <xf numFmtId="0" fontId="0" fillId="2" borderId="0" xfId="0" applyFill="1" applyAlignment="1">
      <alignment shrinkToFit="1"/>
    </xf>
    <xf numFmtId="0" fontId="0" fillId="2" borderId="1" xfId="0" applyFill="1" applyBorder="1" applyAlignment="1">
      <alignment horizontal="center" vertical="center" shrinkToFit="1"/>
    </xf>
    <xf numFmtId="0" fontId="0" fillId="2" borderId="1" xfId="0" applyFill="1" applyBorder="1" applyAlignment="1">
      <alignment vertical="center" shrinkToFit="1"/>
    </xf>
    <xf numFmtId="0" fontId="2" fillId="2" borderId="1" xfId="0" applyFont="1" applyFill="1" applyBorder="1" applyAlignment="1">
      <alignment vertical="center" shrinkToFit="1"/>
    </xf>
    <xf numFmtId="0" fontId="0" fillId="2" borderId="1" xfId="0" applyFont="1" applyFill="1" applyBorder="1" applyAlignment="1">
      <alignment vertical="center" shrinkToFit="1"/>
    </xf>
    <xf numFmtId="0" fontId="0" fillId="2" borderId="4" xfId="0" applyFill="1" applyBorder="1" applyAlignment="1">
      <alignment horizontal="right" vertical="center" shrinkToFit="1"/>
    </xf>
    <xf numFmtId="0" fontId="0" fillId="2" borderId="5" xfId="0" applyFill="1" applyBorder="1" applyAlignment="1">
      <alignment vertical="center" shrinkToFit="1"/>
    </xf>
    <xf numFmtId="0" fontId="0" fillId="2" borderId="0" xfId="0" applyFill="1" applyBorder="1" applyAlignment="1">
      <alignment vertical="center" shrinkToFit="1"/>
    </xf>
    <xf numFmtId="0" fontId="4" fillId="2" borderId="5" xfId="0" applyFont="1" applyFill="1" applyBorder="1" applyAlignment="1">
      <alignment horizontal="right" shrinkToFit="1"/>
    </xf>
    <xf numFmtId="0" fontId="8" fillId="2" borderId="1"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shrinkToFit="1"/>
    </xf>
    <xf numFmtId="0" fontId="12" fillId="2" borderId="6" xfId="0" applyFont="1" applyFill="1" applyBorder="1" applyAlignment="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0" xfId="0" applyFont="1" applyFill="1" applyBorder="1" applyAlignment="1">
      <alignment vertical="center" shrinkToFit="1"/>
    </xf>
    <xf numFmtId="0" fontId="12" fillId="2" borderId="7" xfId="0" applyFont="1" applyFill="1" applyBorder="1" applyAlignment="1">
      <alignment vertical="center"/>
    </xf>
    <xf numFmtId="0" fontId="13" fillId="2" borderId="0" xfId="0" applyFont="1" applyFill="1" applyBorder="1" applyAlignment="1">
      <alignment vertical="center"/>
    </xf>
    <xf numFmtId="0" fontId="12" fillId="2" borderId="8" xfId="0" applyFont="1" applyFill="1" applyBorder="1" applyAlignment="1">
      <alignment vertical="center" shrinkToFit="1"/>
    </xf>
    <xf numFmtId="0" fontId="14" fillId="2" borderId="0" xfId="0" applyFont="1" applyFill="1" applyBorder="1" applyAlignment="1">
      <alignment vertical="center" shrinkToFit="1"/>
    </xf>
    <xf numFmtId="0" fontId="15" fillId="2" borderId="0"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vertical="center" wrapText="1"/>
    </xf>
    <xf numFmtId="0" fontId="20" fillId="2" borderId="0" xfId="0" applyFont="1" applyFill="1" applyBorder="1" applyAlignment="1">
      <alignment vertical="center"/>
    </xf>
    <xf numFmtId="0" fontId="12" fillId="2" borderId="9" xfId="0" applyFont="1" applyFill="1" applyBorder="1" applyAlignment="1">
      <alignment horizontal="center" vertical="center" shrinkToFit="1"/>
    </xf>
    <xf numFmtId="0" fontId="12" fillId="2" borderId="9" xfId="0" applyFont="1" applyFill="1" applyBorder="1" applyAlignment="1">
      <alignment vertical="center"/>
    </xf>
    <xf numFmtId="0" fontId="12" fillId="2" borderId="0" xfId="0" applyFont="1" applyFill="1" applyBorder="1" applyAlignment="1">
      <alignment vertical="center" wrapText="1"/>
    </xf>
    <xf numFmtId="0" fontId="16" fillId="2" borderId="0" xfId="0" applyFont="1" applyFill="1" applyBorder="1" applyAlignment="1">
      <alignment vertical="center"/>
    </xf>
    <xf numFmtId="0" fontId="16" fillId="2" borderId="0" xfId="0" applyFont="1" applyFill="1" applyBorder="1" applyAlignment="1">
      <alignment vertical="center" shrinkToFit="1"/>
    </xf>
    <xf numFmtId="0" fontId="16" fillId="2" borderId="0" xfId="0" applyFont="1" applyFill="1" applyBorder="1" applyAlignment="1">
      <alignment vertical="center" wrapText="1"/>
    </xf>
    <xf numFmtId="0" fontId="18" fillId="3" borderId="0" xfId="0" applyFont="1" applyFill="1" applyBorder="1" applyAlignment="1">
      <alignment horizontal="left" vertical="center"/>
    </xf>
    <xf numFmtId="0" fontId="19" fillId="3" borderId="0" xfId="0" applyFont="1" applyFill="1" applyBorder="1" applyAlignment="1">
      <alignment vertical="center" shrinkToFit="1"/>
    </xf>
    <xf numFmtId="0" fontId="19" fillId="3" borderId="9" xfId="0" applyFont="1" applyFill="1" applyBorder="1" applyAlignment="1">
      <alignment horizontal="center" vertical="center" shrinkToFit="1"/>
    </xf>
    <xf numFmtId="0" fontId="11" fillId="2" borderId="0" xfId="0" applyFont="1" applyFill="1" applyBorder="1" applyAlignment="1">
      <alignment horizontal="left" vertical="center"/>
    </xf>
    <xf numFmtId="0" fontId="17" fillId="2" borderId="0" xfId="0" applyFont="1" applyFill="1" applyBorder="1" applyAlignment="1">
      <alignment vertical="center" shrinkToFit="1"/>
    </xf>
    <xf numFmtId="0" fontId="17" fillId="2" borderId="9" xfId="0" applyFont="1" applyFill="1" applyBorder="1" applyAlignment="1">
      <alignment horizontal="center" vertical="center" shrinkToFit="1"/>
    </xf>
    <xf numFmtId="0" fontId="10" fillId="2" borderId="9" xfId="0" applyFont="1" applyFill="1" applyBorder="1" applyAlignment="1">
      <alignment horizontal="center" vertical="center"/>
    </xf>
    <xf numFmtId="0" fontId="11" fillId="2" borderId="10" xfId="0" applyFont="1" applyFill="1" applyBorder="1" applyAlignment="1">
      <alignment vertical="center"/>
    </xf>
    <xf numFmtId="0" fontId="12" fillId="2" borderId="10" xfId="0" applyFont="1" applyFill="1" applyBorder="1" applyAlignment="1">
      <alignment vertical="center" shrinkToFit="1"/>
    </xf>
    <xf numFmtId="0" fontId="12" fillId="2" borderId="11" xfId="0" applyFont="1" applyFill="1" applyBorder="1" applyAlignment="1">
      <alignment horizontal="center" vertical="center" shrinkToFit="1"/>
    </xf>
    <xf numFmtId="0" fontId="12" fillId="2" borderId="11" xfId="0" applyFont="1" applyFill="1" applyBorder="1" applyAlignment="1">
      <alignment vertical="center"/>
    </xf>
    <xf numFmtId="0" fontId="12" fillId="2" borderId="0" xfId="0" applyFont="1" applyFill="1" applyBorder="1" applyAlignment="1">
      <alignment horizontal="center" vertical="center" wrapText="1"/>
    </xf>
    <xf numFmtId="0" fontId="12" fillId="2" borderId="12" xfId="0" applyFont="1" applyFill="1" applyBorder="1" applyAlignment="1">
      <alignment vertical="center"/>
    </xf>
    <xf numFmtId="0" fontId="12" fillId="2" borderId="12" xfId="0" applyFont="1" applyFill="1" applyBorder="1" applyAlignment="1">
      <alignment vertical="center" shrinkToFit="1"/>
    </xf>
    <xf numFmtId="0" fontId="12" fillId="2" borderId="6" xfId="0" applyFont="1" applyFill="1" applyBorder="1" applyAlignment="1">
      <alignment horizontal="center" vertical="center" shrinkToFit="1"/>
    </xf>
    <xf numFmtId="0" fontId="12" fillId="2" borderId="8" xfId="0" applyFont="1" applyFill="1" applyBorder="1" applyAlignment="1">
      <alignment vertical="center"/>
    </xf>
    <xf numFmtId="0" fontId="12" fillId="2" borderId="7" xfId="0" applyFont="1" applyFill="1" applyBorder="1" applyAlignment="1">
      <alignment horizontal="center" vertical="center" shrinkToFit="1"/>
    </xf>
    <xf numFmtId="0" fontId="11" fillId="2" borderId="13" xfId="0" applyFont="1" applyFill="1" applyBorder="1" applyAlignment="1">
      <alignment vertical="center"/>
    </xf>
    <xf numFmtId="0" fontId="12" fillId="2" borderId="13" xfId="0" applyFont="1" applyFill="1" applyBorder="1" applyAlignment="1">
      <alignment vertical="center" shrinkToFit="1"/>
    </xf>
    <xf numFmtId="0" fontId="12" fillId="2" borderId="14" xfId="0" applyFont="1" applyFill="1" applyBorder="1" applyAlignment="1">
      <alignment horizontal="center" vertical="center" shrinkToFit="1"/>
    </xf>
    <xf numFmtId="0" fontId="12" fillId="2" borderId="14" xfId="0" applyFont="1" applyFill="1" applyBorder="1" applyAlignment="1">
      <alignment vertical="center"/>
    </xf>
    <xf numFmtId="0" fontId="16" fillId="2" borderId="0" xfId="0" applyFont="1" applyFill="1" applyBorder="1" applyAlignment="1">
      <alignment horizontal="center" vertical="center" shrinkToFit="1"/>
    </xf>
    <xf numFmtId="0" fontId="18" fillId="3" borderId="9" xfId="0" applyFont="1" applyFill="1" applyBorder="1" applyAlignment="1">
      <alignment horizontal="center" vertical="center"/>
    </xf>
    <xf numFmtId="0" fontId="21" fillId="0" borderId="0" xfId="0" applyFont="1" applyAlignment="1">
      <alignment/>
    </xf>
    <xf numFmtId="0" fontId="0" fillId="0" borderId="0" xfId="0" applyFont="1" applyFill="1" applyBorder="1" applyAlignment="1">
      <alignment horizontal="center" vertical="center"/>
    </xf>
    <xf numFmtId="0" fontId="12" fillId="2" borderId="15" xfId="0" applyFont="1" applyFill="1" applyBorder="1" applyAlignment="1">
      <alignment vertical="center"/>
    </xf>
    <xf numFmtId="0" fontId="12" fillId="2" borderId="15" xfId="0" applyFont="1" applyFill="1" applyBorder="1" applyAlignment="1">
      <alignment vertical="center" shrinkToFit="1"/>
    </xf>
    <xf numFmtId="0" fontId="12" fillId="2" borderId="16" xfId="0" applyFont="1" applyFill="1" applyBorder="1" applyAlignment="1">
      <alignment horizontal="center" vertical="center" shrinkToFit="1"/>
    </xf>
    <xf numFmtId="0" fontId="12" fillId="2" borderId="16" xfId="0" applyFont="1" applyFill="1" applyBorder="1" applyAlignment="1">
      <alignment vertical="center"/>
    </xf>
    <xf numFmtId="0" fontId="11" fillId="2" borderId="17" xfId="0" applyFont="1" applyFill="1" applyBorder="1" applyAlignment="1">
      <alignment vertical="center"/>
    </xf>
    <xf numFmtId="0" fontId="12" fillId="2" borderId="18" xfId="0" applyFont="1" applyFill="1" applyBorder="1" applyAlignment="1">
      <alignment vertical="center"/>
    </xf>
    <xf numFmtId="0" fontId="12" fillId="2" borderId="19" xfId="0" applyFont="1" applyFill="1" applyBorder="1" applyAlignment="1">
      <alignment vertical="center"/>
    </xf>
    <xf numFmtId="0" fontId="11" fillId="2" borderId="20" xfId="0" applyFont="1" applyFill="1" applyBorder="1" applyAlignment="1">
      <alignment vertical="center"/>
    </xf>
    <xf numFmtId="0" fontId="12" fillId="2" borderId="21" xfId="0" applyFont="1" applyFill="1" applyBorder="1" applyAlignment="1">
      <alignment vertical="center"/>
    </xf>
    <xf numFmtId="0" fontId="12" fillId="2" borderId="22" xfId="0" applyFont="1" applyFill="1" applyBorder="1" applyAlignment="1">
      <alignment vertical="center"/>
    </xf>
    <xf numFmtId="58" fontId="12" fillId="2" borderId="0" xfId="0" applyNumberFormat="1" applyFont="1" applyFill="1" applyBorder="1" applyAlignment="1">
      <alignment vertical="center"/>
    </xf>
    <xf numFmtId="0" fontId="24" fillId="2" borderId="8" xfId="0" applyFont="1" applyFill="1" applyBorder="1" applyAlignment="1">
      <alignment vertical="center"/>
    </xf>
    <xf numFmtId="0" fontId="24" fillId="2" borderId="8" xfId="0" applyFont="1" applyFill="1" applyBorder="1" applyAlignment="1">
      <alignment vertical="center" shrinkToFit="1"/>
    </xf>
    <xf numFmtId="0" fontId="24" fillId="2" borderId="7" xfId="0" applyFont="1" applyFill="1" applyBorder="1" applyAlignment="1">
      <alignment horizontal="center" vertical="center" shrinkToFit="1"/>
    </xf>
    <xf numFmtId="0" fontId="24" fillId="2" borderId="22" xfId="0" applyFont="1" applyFill="1" applyBorder="1" applyAlignment="1">
      <alignment vertical="center"/>
    </xf>
    <xf numFmtId="0" fontId="24" fillId="2" borderId="15" xfId="0" applyFont="1" applyFill="1" applyBorder="1" applyAlignment="1">
      <alignment vertical="center"/>
    </xf>
    <xf numFmtId="0" fontId="24" fillId="2" borderId="15" xfId="0" applyFont="1" applyFill="1" applyBorder="1" applyAlignment="1">
      <alignment vertical="center" shrinkToFit="1"/>
    </xf>
    <xf numFmtId="0" fontId="12" fillId="4" borderId="23" xfId="0" applyFont="1" applyFill="1" applyBorder="1" applyAlignment="1">
      <alignment horizontal="center" vertical="center"/>
    </xf>
    <xf numFmtId="0" fontId="12" fillId="2" borderId="24" xfId="0" applyFont="1" applyFill="1" applyBorder="1" applyAlignment="1">
      <alignment horizontal="center" vertical="center"/>
    </xf>
    <xf numFmtId="0" fontId="24"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24" fillId="2" borderId="25" xfId="0" applyFont="1" applyFill="1" applyBorder="1" applyAlignment="1">
      <alignment horizontal="center" vertical="center"/>
    </xf>
    <xf numFmtId="0" fontId="11" fillId="2" borderId="0" xfId="0" applyFont="1" applyFill="1" applyBorder="1" applyAlignment="1">
      <alignment horizontal="center" vertical="center"/>
    </xf>
    <xf numFmtId="0" fontId="12" fillId="4" borderId="12" xfId="0" applyFont="1" applyFill="1" applyBorder="1" applyAlignment="1">
      <alignment vertical="center"/>
    </xf>
    <xf numFmtId="0" fontId="12" fillId="4" borderId="8" xfId="0" applyFont="1" applyFill="1" applyBorder="1" applyAlignment="1">
      <alignment vertical="center"/>
    </xf>
    <xf numFmtId="0" fontId="12" fillId="4" borderId="8" xfId="0" applyFont="1" applyFill="1" applyBorder="1" applyAlignment="1">
      <alignment vertical="center" shrinkToFit="1"/>
    </xf>
    <xf numFmtId="0" fontId="12" fillId="4" borderId="26" xfId="0" applyFont="1" applyFill="1" applyBorder="1" applyAlignment="1">
      <alignment vertical="center"/>
    </xf>
    <xf numFmtId="0" fontId="12" fillId="4" borderId="12" xfId="0" applyFont="1" applyFill="1" applyBorder="1" applyAlignment="1">
      <alignment vertical="center" shrinkToFit="1"/>
    </xf>
    <xf numFmtId="0" fontId="12" fillId="4" borderId="22" xfId="0" applyFont="1" applyFill="1" applyBorder="1" applyAlignment="1">
      <alignment vertical="center"/>
    </xf>
    <xf numFmtId="0" fontId="20" fillId="2" borderId="0" xfId="0" applyFont="1" applyFill="1" applyBorder="1" applyAlignment="1">
      <alignment horizontal="left" vertical="center"/>
    </xf>
    <xf numFmtId="0" fontId="11" fillId="2" borderId="10" xfId="0" applyFont="1" applyFill="1" applyBorder="1" applyAlignment="1">
      <alignment horizontal="center" vertical="center"/>
    </xf>
    <xf numFmtId="0" fontId="12" fillId="2" borderId="1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18" xfId="0" applyFont="1" applyFill="1" applyBorder="1" applyAlignment="1">
      <alignment vertical="center"/>
    </xf>
    <xf numFmtId="0" fontId="12" fillId="4" borderId="19" xfId="0" applyFont="1" applyFill="1" applyBorder="1" applyAlignment="1">
      <alignment vertical="center"/>
    </xf>
    <xf numFmtId="0" fontId="24" fillId="2" borderId="19" xfId="0" applyFont="1" applyFill="1" applyBorder="1" applyAlignment="1">
      <alignment vertical="center"/>
    </xf>
    <xf numFmtId="0" fontId="24" fillId="2" borderId="21" xfId="0" applyFont="1" applyFill="1" applyBorder="1" applyAlignment="1">
      <alignment vertical="center"/>
    </xf>
    <xf numFmtId="0" fontId="12" fillId="2" borderId="27" xfId="0" applyFont="1" applyFill="1" applyBorder="1" applyAlignment="1">
      <alignment vertical="center"/>
    </xf>
    <xf numFmtId="0" fontId="18" fillId="3" borderId="0"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23" fillId="2" borderId="15" xfId="0" applyFont="1" applyFill="1" applyBorder="1" applyAlignment="1">
      <alignment vertical="center" shrinkToFit="1"/>
    </xf>
    <xf numFmtId="0" fontId="12" fillId="2" borderId="28" xfId="0" applyFont="1" applyFill="1" applyBorder="1" applyAlignment="1">
      <alignment horizontal="center" vertical="center" shrinkToFit="1"/>
    </xf>
    <xf numFmtId="0" fontId="12" fillId="2" borderId="28" xfId="0" applyFont="1" applyFill="1" applyBorder="1" applyAlignment="1">
      <alignment vertical="center"/>
    </xf>
    <xf numFmtId="0" fontId="24" fillId="2" borderId="6" xfId="0" applyFont="1" applyFill="1" applyBorder="1" applyAlignment="1">
      <alignment vertical="center"/>
    </xf>
    <xf numFmtId="0" fontId="24" fillId="2" borderId="7" xfId="0" applyFont="1" applyFill="1" applyBorder="1" applyAlignment="1">
      <alignment vertical="center"/>
    </xf>
    <xf numFmtId="0" fontId="24" fillId="2" borderId="7" xfId="0" applyFont="1" applyFill="1" applyBorder="1" applyAlignment="1">
      <alignment horizontal="left" vertical="center"/>
    </xf>
    <xf numFmtId="0" fontId="24" fillId="3" borderId="0" xfId="0" applyFont="1" applyFill="1" applyBorder="1" applyAlignment="1">
      <alignment vertical="center"/>
    </xf>
    <xf numFmtId="0" fontId="4" fillId="2" borderId="29" xfId="0" applyFont="1" applyFill="1"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112</xdr:row>
      <xdr:rowOff>0</xdr:rowOff>
    </xdr:from>
    <xdr:to>
      <xdr:col>13</xdr:col>
      <xdr:colOff>352425</xdr:colOff>
      <xdr:row>119</xdr:row>
      <xdr:rowOff>28575</xdr:rowOff>
    </xdr:to>
    <xdr:sp>
      <xdr:nvSpPr>
        <xdr:cNvPr id="1" name="TextBox 1"/>
        <xdr:cNvSpPr txBox="1">
          <a:spLocks noChangeArrowheads="1"/>
        </xdr:cNvSpPr>
      </xdr:nvSpPr>
      <xdr:spPr>
        <a:xfrm>
          <a:off x="352425" y="21831300"/>
          <a:ext cx="8229600" cy="12287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コメント
・角館と、田沢が抜きん出て多い一方、中川が少ないなど偏りがある。
・温泉など、個人が経営している名称が入っているものは再検討。
</a:t>
          </a:r>
        </a:p>
      </xdr:txBody>
    </xdr:sp>
    <xdr:clientData/>
  </xdr:twoCellAnchor>
  <xdr:twoCellAnchor>
    <xdr:from>
      <xdr:col>13</xdr:col>
      <xdr:colOff>438150</xdr:colOff>
      <xdr:row>112</xdr:row>
      <xdr:rowOff>0</xdr:rowOff>
    </xdr:from>
    <xdr:to>
      <xdr:col>14</xdr:col>
      <xdr:colOff>1609725</xdr:colOff>
      <xdr:row>119</xdr:row>
      <xdr:rowOff>28575</xdr:rowOff>
    </xdr:to>
    <xdr:sp>
      <xdr:nvSpPr>
        <xdr:cNvPr id="2" name="TextBox 2"/>
        <xdr:cNvSpPr txBox="1">
          <a:spLocks noChangeArrowheads="1"/>
        </xdr:cNvSpPr>
      </xdr:nvSpPr>
      <xdr:spPr>
        <a:xfrm>
          <a:off x="8667750" y="21831300"/>
          <a:ext cx="2124075" cy="12287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盛り込みたい題材
・白岩：白岩焼き
・雲沢：雲然柿、トンケ山
・神代：トンギョ
</a:t>
          </a:r>
        </a:p>
      </xdr:txBody>
    </xdr:sp>
    <xdr:clientData/>
  </xdr:twoCellAnchor>
  <xdr:twoCellAnchor>
    <xdr:from>
      <xdr:col>14</xdr:col>
      <xdr:colOff>1685925</xdr:colOff>
      <xdr:row>112</xdr:row>
      <xdr:rowOff>0</xdr:rowOff>
    </xdr:from>
    <xdr:to>
      <xdr:col>15</xdr:col>
      <xdr:colOff>19050</xdr:colOff>
      <xdr:row>119</xdr:row>
      <xdr:rowOff>28575</xdr:rowOff>
    </xdr:to>
    <xdr:sp>
      <xdr:nvSpPr>
        <xdr:cNvPr id="3" name="TextBox 3"/>
        <xdr:cNvSpPr txBox="1">
          <a:spLocks noChangeArrowheads="1"/>
        </xdr:cNvSpPr>
      </xdr:nvSpPr>
      <xdr:spPr>
        <a:xfrm>
          <a:off x="10868025" y="21831300"/>
          <a:ext cx="2247900" cy="12287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・玉川
・日本一のブナの木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200025</xdr:rowOff>
    </xdr:from>
    <xdr:to>
      <xdr:col>7</xdr:col>
      <xdr:colOff>1514475</xdr:colOff>
      <xdr:row>2</xdr:row>
      <xdr:rowOff>1209675</xdr:rowOff>
    </xdr:to>
    <xdr:sp>
      <xdr:nvSpPr>
        <xdr:cNvPr id="1" name="TextBox 2"/>
        <xdr:cNvSpPr txBox="1">
          <a:spLocks noChangeArrowheads="1"/>
        </xdr:cNvSpPr>
      </xdr:nvSpPr>
      <xdr:spPr>
        <a:xfrm>
          <a:off x="190500" y="609600"/>
          <a:ext cx="4381500" cy="1009650"/>
        </a:xfrm>
        <a:prstGeom prst="rect">
          <a:avLst/>
        </a:prstGeom>
        <a:solidFill>
          <a:srgbClr val="FFFFFF"/>
        </a:solidFill>
        <a:ln w="9525" cmpd="sng">
          <a:noFill/>
        </a:ln>
      </xdr:spPr>
      <xdr:txBody>
        <a:bodyPr vertOverflow="clip" wrap="square"/>
        <a:p>
          <a:pPr algn="l">
            <a:defRPr/>
          </a:pPr>
          <a:r>
            <a:rPr lang="en-US" cap="none" sz="1100" b="0" i="0" u="none" baseline="0">
              <a:latin typeface="ＭＳ Ｐ明朝"/>
              <a:ea typeface="ＭＳ Ｐ明朝"/>
              <a:cs typeface="ＭＳ Ｐ明朝"/>
            </a:rPr>
            <a:t>9月18日に検討した結果を以下のように反映しました。
　</a:t>
          </a:r>
          <a:r>
            <a:rPr lang="en-US" cap="none" sz="1100" b="0" i="0" u="none" baseline="0">
              <a:latin typeface="ＭＳ Ｐゴシック"/>
              <a:ea typeface="ＭＳ Ｐゴシック"/>
              <a:cs typeface="ＭＳ Ｐゴシック"/>
            </a:rPr>
            <a:t>・カルタの主題として必須のもの：</a:t>
          </a:r>
          <a:r>
            <a:rPr lang="en-US" cap="none" sz="1100" b="0" i="0" u="none" baseline="0">
              <a:latin typeface="ＭＳ Ｐ明朝"/>
              <a:ea typeface="ＭＳ Ｐ明朝"/>
              <a:cs typeface="ＭＳ Ｐ明朝"/>
            </a:rPr>
            <a:t>グリーンの背景色をつけたもの。
</a:t>
          </a:r>
          <a:r>
            <a:rPr lang="en-US" cap="none" sz="1100" b="0" i="0" u="none" baseline="0">
              <a:latin typeface="ＭＳ Ｐゴシック"/>
              <a:ea typeface="ＭＳ Ｐゴシック"/>
              <a:cs typeface="ＭＳ Ｐゴシック"/>
            </a:rPr>
            <a:t>　・良い句ができたら採用するもの：</a:t>
          </a:r>
          <a:r>
            <a:rPr lang="en-US" cap="none" sz="1100" b="0" i="0" u="none" baseline="0">
              <a:latin typeface="ＭＳ Ｐ明朝"/>
              <a:ea typeface="ＭＳ Ｐ明朝"/>
              <a:cs typeface="ＭＳ Ｐ明朝"/>
            </a:rPr>
            <a:t>通常表示のもの。
</a:t>
          </a:r>
          <a:r>
            <a:rPr lang="en-US" cap="none" sz="1100" b="0" i="0" u="none" baseline="0">
              <a:latin typeface="ＭＳ Ｐゴシック"/>
              <a:ea typeface="ＭＳ Ｐゴシック"/>
              <a:cs typeface="ＭＳ Ｐゴシック"/>
            </a:rPr>
            <a:t>　・主題として割愛するもの：</a:t>
          </a:r>
          <a:r>
            <a:rPr lang="en-US" cap="none" sz="1100" b="0" i="0" u="none" baseline="0">
              <a:latin typeface="ＭＳ Ｐ明朝"/>
              <a:ea typeface="ＭＳ Ｐ明朝"/>
              <a:cs typeface="ＭＳ Ｐ明朝"/>
            </a:rPr>
            <a:t>薄いグレーの文字のもの。</a:t>
          </a:r>
        </a:p>
      </xdr:txBody>
    </xdr:sp>
    <xdr:clientData/>
  </xdr:twoCellAnchor>
  <xdr:twoCellAnchor>
    <xdr:from>
      <xdr:col>7</xdr:col>
      <xdr:colOff>1704975</xdr:colOff>
      <xdr:row>2</xdr:row>
      <xdr:rowOff>142875</xdr:rowOff>
    </xdr:from>
    <xdr:to>
      <xdr:col>12</xdr:col>
      <xdr:colOff>0</xdr:colOff>
      <xdr:row>2</xdr:row>
      <xdr:rowOff>1057275</xdr:rowOff>
    </xdr:to>
    <xdr:sp>
      <xdr:nvSpPr>
        <xdr:cNvPr id="2" name="TextBox 3"/>
        <xdr:cNvSpPr txBox="1">
          <a:spLocks noChangeArrowheads="1"/>
        </xdr:cNvSpPr>
      </xdr:nvSpPr>
      <xdr:spPr>
        <a:xfrm>
          <a:off x="4762500" y="552450"/>
          <a:ext cx="2628900" cy="9144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latin typeface="ＭＳ Ｐゴシック"/>
              <a:ea typeface="ＭＳ Ｐゴシック"/>
              <a:cs typeface="ＭＳ Ｐゴシック"/>
            </a:rPr>
            <a:t>集計結果</a:t>
          </a:r>
          <a:r>
            <a:rPr lang="en-US" cap="none" sz="1100" b="0" i="0" u="none" baseline="0">
              <a:latin typeface="ＭＳ Ｐ明朝"/>
              <a:ea typeface="ＭＳ Ｐ明朝"/>
              <a:cs typeface="ＭＳ Ｐ明朝"/>
            </a:rPr>
            <a:t>
主題として必須のもの：３５ヶ
良い句ができたら採用するもの：１５ヶ
合計：５０ヶ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85725</xdr:rowOff>
    </xdr:from>
    <xdr:to>
      <xdr:col>10</xdr:col>
      <xdr:colOff>28575</xdr:colOff>
      <xdr:row>62</xdr:row>
      <xdr:rowOff>123825</xdr:rowOff>
    </xdr:to>
    <xdr:sp>
      <xdr:nvSpPr>
        <xdr:cNvPr id="1" name="TextBox 1"/>
        <xdr:cNvSpPr txBox="1">
          <a:spLocks noChangeArrowheads="1"/>
        </xdr:cNvSpPr>
      </xdr:nvSpPr>
      <xdr:spPr>
        <a:xfrm>
          <a:off x="200025" y="1971675"/>
          <a:ext cx="5715000" cy="87820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t>法仙塾事務局
田　口　 様
　お世話になっております。標記の件ににつきまして、回答いたします。
作成されてからすでに２０年以上が経過していること、携わっていた職員もすでに退職し、保管されている書類をみての回答で、正確でないかもしれないことを先にお断りしておきますので、ご了承ください。
１．歌の製作について
　　　かるたの作成にあたっては、まず町PTA連合や羽教振、教育委員会職員などの
　　メンバーからなる作成委員９名と、作成実行委員５名が組織されました。
　　そこでおおまかな４８の主題（項目）を選定し、主文（読み札）・絵札を公募しました。
　　　集まったものの審査、手直し、依頼、説明文の資料と文案づくりなどは委員によっ 
　　て行なわれています。
２．かるた製作の費用について
　　　規格（絵札および読み札、解説、収納紙函各１，０００部。促販用チラシ９，０００
　　部。収入票綴３連３０枚綴を３５冊。）を提示し、業者に見積書を提出してもらってい
　　ます。４業者入札の結果、横手市の五十嵐印刷に９０７，６３６円でお願いしていま
　　す。（平成元年１１月契約時）
３．活用してもらうような活動
　　　成人の日の「郷土かるた大会」開催と、主な主題地をめぐる「羽後町めぐり」は毎
　　年おこなっています。
　　　各学校や公民館などには完成した際にかるたを何組か贈呈していますが、大勢
　　で楽しめるようかるたの絵札をA３版に拡大したものを準備し、貸出しております。 
　　地域のレクリエーションや学校行事などでご活用いただいているようです。
　以上でお答えになっているでしょうか？
　お返事が遅くなりましたこと、お詫びいたします。
　　　　　　　　　　　　　　　　　　　　　　　　　　　　　　　　　　　　　羽後町歴史民俗資料館
　　　　　　　　　　　　　　　　　　　　　　　　　　　　　　　　　　　　　　　　　　　　　　　柿　崎
◆◇◆◇◆◇◆◇◆◇◆◇◆◇◆◇◆◇◆◇◆◇◆◇◆◇◆
　〒 012-1131
　秋田県雄勝郡羽後町西馬音内字上川原30-1
　羽後町歴史民俗資料館
　TEL：0183-62-5004　
　FAX：0183-55-8177
　E-MAIL：ugo-rekimin@bz03.plala.or.jp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O131"/>
  <sheetViews>
    <sheetView workbookViewId="0" topLeftCell="A1">
      <pane ySplit="2" topLeftCell="BM3" activePane="bottomLeft" state="frozen"/>
      <selection pane="topLeft" activeCell="A1" sqref="A1"/>
      <selection pane="bottomLeft" activeCell="C123" sqref="C123"/>
    </sheetView>
  </sheetViews>
  <sheetFormatPr defaultColWidth="9.00390625" defaultRowHeight="13.5"/>
  <cols>
    <col min="1" max="1" width="3.125" style="25" customWidth="1"/>
    <col min="2" max="2" width="4.125" style="21" customWidth="1"/>
    <col min="3" max="3" width="39.25390625" style="1" customWidth="1"/>
    <col min="4" max="4" width="35.25390625" style="29" customWidth="1"/>
    <col min="5" max="5" width="3.125" style="1" customWidth="1"/>
    <col min="6" max="6" width="2.75390625" style="1" bestFit="1" customWidth="1"/>
    <col min="7" max="8" width="3.125" style="1" bestFit="1" customWidth="1"/>
    <col min="9" max="9" width="2.75390625" style="1" bestFit="1" customWidth="1"/>
    <col min="10" max="10" width="3.125" style="1" bestFit="1" customWidth="1"/>
    <col min="11" max="13" width="2.75390625" style="1" bestFit="1" customWidth="1"/>
    <col min="14" max="14" width="12.50390625" style="8" customWidth="1"/>
    <col min="15" max="15" width="51.375" style="8" customWidth="1"/>
    <col min="16" max="16" width="1.12109375" style="1" customWidth="1"/>
    <col min="17" max="17" width="1.25" style="1" customWidth="1"/>
    <col min="18" max="16384" width="9.00390625" style="1" customWidth="1"/>
  </cols>
  <sheetData>
    <row r="1" ht="21">
      <c r="B1" s="18" t="s">
        <v>80</v>
      </c>
    </row>
    <row r="2" spans="1:15" s="3" customFormat="1" ht="39.75" customHeight="1">
      <c r="A2" s="10" t="s">
        <v>209</v>
      </c>
      <c r="B2" s="19"/>
      <c r="C2" s="2"/>
      <c r="D2" s="30" t="s">
        <v>165</v>
      </c>
      <c r="E2" s="10" t="s">
        <v>55</v>
      </c>
      <c r="F2" s="10" t="s">
        <v>75</v>
      </c>
      <c r="G2" s="10" t="s">
        <v>67</v>
      </c>
      <c r="H2" s="10" t="s">
        <v>53</v>
      </c>
      <c r="I2" s="10" t="s">
        <v>68</v>
      </c>
      <c r="J2" s="10" t="s">
        <v>69</v>
      </c>
      <c r="K2" s="10" t="s">
        <v>70</v>
      </c>
      <c r="L2" s="10" t="s">
        <v>71</v>
      </c>
      <c r="M2" s="10" t="s">
        <v>72</v>
      </c>
      <c r="N2" s="9" t="s">
        <v>82</v>
      </c>
      <c r="O2" s="9" t="s">
        <v>76</v>
      </c>
    </row>
    <row r="3" spans="1:15" s="3" customFormat="1" ht="15" customHeight="1">
      <c r="A3" s="19"/>
      <c r="B3" s="19" t="s">
        <v>0</v>
      </c>
      <c r="C3" s="2"/>
      <c r="D3" s="30"/>
      <c r="E3" s="10"/>
      <c r="F3" s="10"/>
      <c r="G3" s="10"/>
      <c r="H3" s="10"/>
      <c r="I3" s="10"/>
      <c r="J3" s="10"/>
      <c r="K3" s="10"/>
      <c r="L3" s="10"/>
      <c r="M3" s="10"/>
      <c r="N3" s="9"/>
      <c r="O3" s="9"/>
    </row>
    <row r="4" spans="1:15" s="3" customFormat="1" ht="15" customHeight="1">
      <c r="A4" s="20"/>
      <c r="B4" s="20"/>
      <c r="C4" s="27" t="s">
        <v>166</v>
      </c>
      <c r="D4" s="31" t="s">
        <v>164</v>
      </c>
      <c r="E4" s="2">
        <v>1</v>
      </c>
      <c r="F4" s="2"/>
      <c r="G4" s="2"/>
      <c r="H4" s="2"/>
      <c r="I4" s="2"/>
      <c r="J4" s="2"/>
      <c r="K4" s="2"/>
      <c r="L4" s="2"/>
      <c r="M4" s="2"/>
      <c r="N4" s="6" t="s">
        <v>83</v>
      </c>
      <c r="O4" s="11"/>
    </row>
    <row r="5" spans="1:15" s="3" customFormat="1" ht="15" customHeight="1">
      <c r="A5" s="20"/>
      <c r="B5" s="20"/>
      <c r="C5" s="2" t="s">
        <v>137</v>
      </c>
      <c r="D5" s="11" t="s">
        <v>162</v>
      </c>
      <c r="E5" s="2"/>
      <c r="F5" s="2"/>
      <c r="G5" s="2">
        <v>1</v>
      </c>
      <c r="H5" s="2"/>
      <c r="I5" s="2"/>
      <c r="J5" s="2"/>
      <c r="K5" s="2"/>
      <c r="L5" s="2"/>
      <c r="M5" s="2"/>
      <c r="N5" s="6" t="s">
        <v>138</v>
      </c>
      <c r="O5" s="11"/>
    </row>
    <row r="6" spans="1:15" s="3" customFormat="1" ht="15" customHeight="1">
      <c r="A6" s="20"/>
      <c r="B6" s="20"/>
      <c r="C6" s="27" t="s">
        <v>153</v>
      </c>
      <c r="D6" s="31" t="s">
        <v>163</v>
      </c>
      <c r="E6" s="2"/>
      <c r="F6" s="2"/>
      <c r="G6" s="2"/>
      <c r="H6" s="2"/>
      <c r="I6" s="2"/>
      <c r="J6" s="2">
        <v>1</v>
      </c>
      <c r="K6" s="2"/>
      <c r="L6" s="2"/>
      <c r="M6" s="2"/>
      <c r="N6" s="6" t="s">
        <v>154</v>
      </c>
      <c r="O6" s="11" t="s">
        <v>152</v>
      </c>
    </row>
    <row r="7" spans="1:15" s="3" customFormat="1" ht="15" customHeight="1">
      <c r="A7" s="20"/>
      <c r="B7" s="20" t="s">
        <v>167</v>
      </c>
      <c r="C7" s="2"/>
      <c r="D7" s="31"/>
      <c r="E7" s="2"/>
      <c r="F7" s="2"/>
      <c r="G7" s="2"/>
      <c r="H7" s="2"/>
      <c r="I7" s="2"/>
      <c r="J7" s="2"/>
      <c r="K7" s="2"/>
      <c r="L7" s="2"/>
      <c r="M7" s="2"/>
      <c r="N7" s="6"/>
      <c r="O7" s="11"/>
    </row>
    <row r="8" spans="1:15" s="3" customFormat="1" ht="15" customHeight="1">
      <c r="A8" s="20"/>
      <c r="B8" s="20"/>
      <c r="C8" s="28" t="s">
        <v>172</v>
      </c>
      <c r="D8" s="31" t="s">
        <v>168</v>
      </c>
      <c r="E8" s="2"/>
      <c r="F8" s="2"/>
      <c r="G8" s="2"/>
      <c r="H8" s="2"/>
      <c r="I8" s="2"/>
      <c r="J8" s="2"/>
      <c r="K8" s="2"/>
      <c r="L8" s="2"/>
      <c r="M8" s="2"/>
      <c r="N8" s="6"/>
      <c r="O8" s="11"/>
    </row>
    <row r="9" spans="1:15" s="3" customFormat="1" ht="15" customHeight="1">
      <c r="A9" s="20"/>
      <c r="B9" s="20"/>
      <c r="C9" s="28" t="s">
        <v>173</v>
      </c>
      <c r="D9" s="31" t="s">
        <v>169</v>
      </c>
      <c r="E9" s="2"/>
      <c r="F9" s="2"/>
      <c r="G9" s="2"/>
      <c r="H9" s="2"/>
      <c r="I9" s="2"/>
      <c r="J9" s="2"/>
      <c r="K9" s="2"/>
      <c r="L9" s="2"/>
      <c r="M9" s="2"/>
      <c r="N9" s="6"/>
      <c r="O9" s="11"/>
    </row>
    <row r="10" spans="1:15" s="3" customFormat="1" ht="15" customHeight="1">
      <c r="A10" s="20"/>
      <c r="B10" s="20"/>
      <c r="C10" s="28" t="s">
        <v>174</v>
      </c>
      <c r="D10" s="31" t="s">
        <v>169</v>
      </c>
      <c r="E10" s="2"/>
      <c r="F10" s="2"/>
      <c r="G10" s="2"/>
      <c r="H10" s="2"/>
      <c r="I10" s="2"/>
      <c r="J10" s="2"/>
      <c r="K10" s="2"/>
      <c r="L10" s="2"/>
      <c r="M10" s="2"/>
      <c r="N10" s="6"/>
      <c r="O10" s="11"/>
    </row>
    <row r="11" spans="1:15" s="3" customFormat="1" ht="15" customHeight="1">
      <c r="A11" s="20"/>
      <c r="B11" s="20" t="s">
        <v>1</v>
      </c>
      <c r="C11" s="2" t="s">
        <v>2</v>
      </c>
      <c r="D11" s="31"/>
      <c r="E11" s="2"/>
      <c r="F11" s="2">
        <v>1</v>
      </c>
      <c r="G11" s="2"/>
      <c r="H11" s="2"/>
      <c r="I11" s="2"/>
      <c r="J11" s="2"/>
      <c r="K11" s="2"/>
      <c r="L11" s="2"/>
      <c r="M11" s="2"/>
      <c r="N11" s="6" t="s">
        <v>84</v>
      </c>
      <c r="O11" s="11"/>
    </row>
    <row r="12" spans="1:15" s="3" customFormat="1" ht="15" customHeight="1">
      <c r="A12" s="20"/>
      <c r="B12" s="20" t="s">
        <v>3</v>
      </c>
      <c r="C12" s="2"/>
      <c r="D12" s="31"/>
      <c r="E12" s="2"/>
      <c r="F12" s="2"/>
      <c r="G12" s="2"/>
      <c r="H12" s="2"/>
      <c r="I12" s="2"/>
      <c r="J12" s="2"/>
      <c r="K12" s="2"/>
      <c r="L12" s="2"/>
      <c r="M12" s="2"/>
      <c r="N12" s="6"/>
      <c r="O12" s="11"/>
    </row>
    <row r="13" spans="1:15" s="3" customFormat="1" ht="15" customHeight="1">
      <c r="A13" s="20"/>
      <c r="B13" s="20"/>
      <c r="C13" s="28" t="s">
        <v>175</v>
      </c>
      <c r="D13" s="31" t="s">
        <v>170</v>
      </c>
      <c r="E13" s="2">
        <v>1</v>
      </c>
      <c r="F13" s="2"/>
      <c r="G13" s="2"/>
      <c r="H13" s="2"/>
      <c r="I13" s="2"/>
      <c r="J13" s="2"/>
      <c r="K13" s="2"/>
      <c r="L13" s="2"/>
      <c r="M13" s="2"/>
      <c r="N13" s="6" t="s">
        <v>59</v>
      </c>
      <c r="O13" s="11"/>
    </row>
    <row r="14" spans="1:15" s="3" customFormat="1" ht="15" customHeight="1">
      <c r="A14" s="20" t="s">
        <v>171</v>
      </c>
      <c r="B14" s="20" t="s">
        <v>4</v>
      </c>
      <c r="C14" s="2" t="s">
        <v>222</v>
      </c>
      <c r="D14" s="31"/>
      <c r="E14" s="2">
        <v>1</v>
      </c>
      <c r="F14" s="2"/>
      <c r="G14" s="2"/>
      <c r="H14" s="2"/>
      <c r="I14" s="2"/>
      <c r="J14" s="2"/>
      <c r="K14" s="2"/>
      <c r="L14" s="2"/>
      <c r="M14" s="2"/>
      <c r="N14" s="6" t="s">
        <v>85</v>
      </c>
      <c r="O14" s="11"/>
    </row>
    <row r="15" spans="1:15" s="3" customFormat="1" ht="15" customHeight="1">
      <c r="A15" s="20"/>
      <c r="B15" s="20" t="s">
        <v>5</v>
      </c>
      <c r="C15" s="2"/>
      <c r="D15" s="31"/>
      <c r="E15" s="2"/>
      <c r="F15" s="2"/>
      <c r="G15" s="2"/>
      <c r="H15" s="2"/>
      <c r="I15" s="2"/>
      <c r="J15" s="2"/>
      <c r="K15" s="2"/>
      <c r="L15" s="2"/>
      <c r="M15" s="2"/>
      <c r="N15" s="6"/>
      <c r="O15" s="11"/>
    </row>
    <row r="16" spans="1:15" s="3" customFormat="1" ht="15" customHeight="1">
      <c r="A16" s="20"/>
      <c r="C16" s="28" t="s">
        <v>109</v>
      </c>
      <c r="D16" s="31"/>
      <c r="E16" s="2"/>
      <c r="F16" s="2"/>
      <c r="G16" s="2"/>
      <c r="H16" s="2"/>
      <c r="I16" s="2"/>
      <c r="J16" s="2"/>
      <c r="K16" s="2"/>
      <c r="L16" s="2"/>
      <c r="M16" s="2"/>
      <c r="N16" s="6" t="s">
        <v>116</v>
      </c>
      <c r="O16" s="11"/>
    </row>
    <row r="17" spans="1:15" s="3" customFormat="1" ht="15" customHeight="1">
      <c r="A17" s="20"/>
      <c r="B17" s="20"/>
      <c r="C17" s="28" t="s">
        <v>176</v>
      </c>
      <c r="D17" s="31"/>
      <c r="E17" s="2"/>
      <c r="F17" s="2"/>
      <c r="G17" s="2"/>
      <c r="H17" s="2">
        <v>0</v>
      </c>
      <c r="I17" s="2"/>
      <c r="J17" s="2"/>
      <c r="K17" s="2"/>
      <c r="L17" s="2"/>
      <c r="M17" s="2"/>
      <c r="N17" s="6" t="s">
        <v>53</v>
      </c>
      <c r="O17" s="11"/>
    </row>
    <row r="18" spans="1:15" s="3" customFormat="1" ht="15" customHeight="1">
      <c r="A18" s="20" t="s">
        <v>171</v>
      </c>
      <c r="B18" s="20" t="s">
        <v>6</v>
      </c>
      <c r="C18" s="2" t="s">
        <v>60</v>
      </c>
      <c r="D18" s="31"/>
      <c r="E18" s="2"/>
      <c r="F18" s="2"/>
      <c r="G18" s="2"/>
      <c r="H18" s="2"/>
      <c r="I18" s="2"/>
      <c r="J18" s="2"/>
      <c r="K18" s="2"/>
      <c r="L18" s="2"/>
      <c r="M18" s="2">
        <v>1</v>
      </c>
      <c r="N18" s="6" t="s">
        <v>88</v>
      </c>
      <c r="O18" s="11"/>
    </row>
    <row r="19" spans="1:15" s="3" customFormat="1" ht="15" customHeight="1">
      <c r="A19" s="20" t="s">
        <v>171</v>
      </c>
      <c r="B19" s="20"/>
      <c r="C19" s="2" t="s">
        <v>155</v>
      </c>
      <c r="D19" s="31"/>
      <c r="E19" s="2"/>
      <c r="F19" s="2"/>
      <c r="G19" s="2"/>
      <c r="H19" s="2"/>
      <c r="I19" s="2">
        <v>1</v>
      </c>
      <c r="J19" s="2"/>
      <c r="K19" s="2"/>
      <c r="L19" s="2"/>
      <c r="M19" s="2"/>
      <c r="N19" s="6" t="s">
        <v>156</v>
      </c>
      <c r="O19" s="11" t="s">
        <v>159</v>
      </c>
    </row>
    <row r="20" spans="1:15" s="3" customFormat="1" ht="15" customHeight="1">
      <c r="A20" s="20"/>
      <c r="B20" s="20"/>
      <c r="C20" s="2" t="s">
        <v>385</v>
      </c>
      <c r="D20" s="31"/>
      <c r="E20" s="2"/>
      <c r="F20" s="2"/>
      <c r="G20" s="2"/>
      <c r="H20" s="2"/>
      <c r="I20" s="2"/>
      <c r="J20" s="2"/>
      <c r="K20" s="2"/>
      <c r="L20" s="2">
        <v>1</v>
      </c>
      <c r="M20" s="2"/>
      <c r="N20" s="6" t="s">
        <v>389</v>
      </c>
      <c r="O20" s="11" t="s">
        <v>390</v>
      </c>
    </row>
    <row r="21" spans="1:15" s="3" customFormat="1" ht="15" customHeight="1">
      <c r="A21" s="20" t="s">
        <v>178</v>
      </c>
      <c r="B21" s="20" t="s">
        <v>7</v>
      </c>
      <c r="C21" s="2" t="s">
        <v>8</v>
      </c>
      <c r="D21" s="31" t="s">
        <v>177</v>
      </c>
      <c r="E21" s="2"/>
      <c r="F21" s="2"/>
      <c r="G21" s="2"/>
      <c r="H21" s="2">
        <v>1</v>
      </c>
      <c r="I21" s="2"/>
      <c r="J21" s="2"/>
      <c r="K21" s="2"/>
      <c r="L21" s="2"/>
      <c r="M21" s="2"/>
      <c r="N21" s="6" t="s">
        <v>218</v>
      </c>
      <c r="O21" s="11"/>
    </row>
    <row r="22" spans="1:15" s="3" customFormat="1" ht="15" customHeight="1">
      <c r="A22" s="20" t="s">
        <v>178</v>
      </c>
      <c r="B22" s="20" t="s">
        <v>9</v>
      </c>
      <c r="C22" s="2" t="s">
        <v>56</v>
      </c>
      <c r="D22" s="31"/>
      <c r="E22" s="2"/>
      <c r="F22" s="2"/>
      <c r="G22" s="2"/>
      <c r="H22" s="2">
        <v>1</v>
      </c>
      <c r="I22" s="2"/>
      <c r="J22" s="2"/>
      <c r="K22" s="2"/>
      <c r="L22" s="2"/>
      <c r="M22" s="2"/>
      <c r="N22" s="6" t="s">
        <v>219</v>
      </c>
      <c r="O22" s="11"/>
    </row>
    <row r="23" spans="1:15" s="3" customFormat="1" ht="15" customHeight="1">
      <c r="A23" s="20"/>
      <c r="B23" s="20" t="s">
        <v>10</v>
      </c>
      <c r="C23" s="2" t="s">
        <v>12</v>
      </c>
      <c r="D23" s="31" t="s">
        <v>180</v>
      </c>
      <c r="E23" s="2">
        <v>1</v>
      </c>
      <c r="F23" s="2"/>
      <c r="G23" s="2"/>
      <c r="H23" s="2"/>
      <c r="I23" s="2"/>
      <c r="J23" s="2"/>
      <c r="K23" s="2"/>
      <c r="L23" s="2"/>
      <c r="M23" s="2"/>
      <c r="N23" s="6"/>
      <c r="O23" s="11" t="s">
        <v>77</v>
      </c>
    </row>
    <row r="24" spans="1:15" s="3" customFormat="1" ht="15" customHeight="1">
      <c r="A24" s="20"/>
      <c r="B24" s="20" t="s">
        <v>11</v>
      </c>
      <c r="C24" s="2" t="s">
        <v>61</v>
      </c>
      <c r="D24" s="31" t="s">
        <v>179</v>
      </c>
      <c r="E24" s="2">
        <v>0</v>
      </c>
      <c r="F24" s="2"/>
      <c r="G24" s="2"/>
      <c r="H24" s="2"/>
      <c r="I24" s="2"/>
      <c r="J24" s="2"/>
      <c r="K24" s="2"/>
      <c r="L24" s="2"/>
      <c r="M24" s="2"/>
      <c r="N24" s="6" t="s">
        <v>89</v>
      </c>
      <c r="O24" s="11"/>
    </row>
    <row r="25" spans="1:15" s="3" customFormat="1" ht="15" customHeight="1">
      <c r="A25" s="20"/>
      <c r="B25" s="20" t="s">
        <v>13</v>
      </c>
      <c r="C25" s="2" t="s">
        <v>14</v>
      </c>
      <c r="D25" s="31"/>
      <c r="E25" s="2">
        <v>1</v>
      </c>
      <c r="F25" s="2">
        <v>1</v>
      </c>
      <c r="G25" s="2"/>
      <c r="H25" s="2"/>
      <c r="I25" s="2"/>
      <c r="J25" s="2"/>
      <c r="K25" s="2"/>
      <c r="L25" s="2"/>
      <c r="M25" s="2"/>
      <c r="N25" s="6" t="s">
        <v>54</v>
      </c>
      <c r="O25" s="11"/>
    </row>
    <row r="26" spans="1:15" s="3" customFormat="1" ht="15" customHeight="1">
      <c r="A26" s="20" t="s">
        <v>171</v>
      </c>
      <c r="B26" s="20" t="s">
        <v>15</v>
      </c>
      <c r="C26" s="2" t="s">
        <v>16</v>
      </c>
      <c r="D26" s="31"/>
      <c r="E26" s="2">
        <v>1</v>
      </c>
      <c r="F26" s="2"/>
      <c r="G26" s="2"/>
      <c r="H26" s="2"/>
      <c r="I26" s="2"/>
      <c r="J26" s="2"/>
      <c r="K26" s="2"/>
      <c r="L26" s="2"/>
      <c r="M26" s="2"/>
      <c r="N26" s="6" t="s">
        <v>90</v>
      </c>
      <c r="O26" s="11"/>
    </row>
    <row r="27" spans="1:15" s="3" customFormat="1" ht="15" customHeight="1">
      <c r="A27" s="20"/>
      <c r="B27" s="20" t="s">
        <v>17</v>
      </c>
      <c r="C27" s="2" t="s">
        <v>216</v>
      </c>
      <c r="D27" s="31"/>
      <c r="E27" s="2"/>
      <c r="F27" s="2"/>
      <c r="G27" s="2">
        <v>1</v>
      </c>
      <c r="H27" s="2"/>
      <c r="I27" s="2"/>
      <c r="J27" s="2"/>
      <c r="K27" s="2"/>
      <c r="L27" s="2"/>
      <c r="M27" s="2"/>
      <c r="N27" s="6" t="s">
        <v>217</v>
      </c>
      <c r="O27" s="11"/>
    </row>
    <row r="28" spans="1:15" s="3" customFormat="1" ht="15" customHeight="1">
      <c r="A28" s="20"/>
      <c r="C28" s="5" t="s">
        <v>371</v>
      </c>
      <c r="D28" s="31"/>
      <c r="E28" s="2"/>
      <c r="F28" s="2"/>
      <c r="G28" s="2"/>
      <c r="H28" s="2"/>
      <c r="I28" s="2"/>
      <c r="J28" s="2"/>
      <c r="K28" s="2">
        <v>1</v>
      </c>
      <c r="L28" s="2"/>
      <c r="M28" s="2"/>
      <c r="N28" s="6" t="s">
        <v>86</v>
      </c>
      <c r="O28" s="11"/>
    </row>
    <row r="29" spans="1:15" s="3" customFormat="1" ht="15" customHeight="1">
      <c r="A29" s="20" t="s">
        <v>171</v>
      </c>
      <c r="B29" s="20" t="s">
        <v>181</v>
      </c>
      <c r="C29" s="2" t="s">
        <v>182</v>
      </c>
      <c r="D29" s="31"/>
      <c r="E29" s="2"/>
      <c r="F29" s="2"/>
      <c r="G29" s="2"/>
      <c r="H29" s="2"/>
      <c r="I29" s="2"/>
      <c r="J29" s="2"/>
      <c r="K29" s="2"/>
      <c r="L29" s="2"/>
      <c r="M29" s="2"/>
      <c r="N29" s="6"/>
      <c r="O29" s="11" t="s">
        <v>220</v>
      </c>
    </row>
    <row r="30" spans="1:15" s="3" customFormat="1" ht="15" customHeight="1">
      <c r="A30" s="20"/>
      <c r="B30" s="20"/>
      <c r="C30" s="2" t="s">
        <v>57</v>
      </c>
      <c r="D30" s="31"/>
      <c r="E30" s="2"/>
      <c r="F30" s="2"/>
      <c r="G30" s="2"/>
      <c r="H30" s="2">
        <v>1</v>
      </c>
      <c r="I30" s="2"/>
      <c r="J30" s="2"/>
      <c r="K30" s="2"/>
      <c r="L30" s="2"/>
      <c r="M30" s="2"/>
      <c r="N30" s="6" t="s">
        <v>91</v>
      </c>
      <c r="O30" s="11" t="s">
        <v>92</v>
      </c>
    </row>
    <row r="31" spans="1:15" s="3" customFormat="1" ht="15" customHeight="1">
      <c r="A31" s="20"/>
      <c r="B31" s="20"/>
      <c r="C31" s="2" t="s">
        <v>398</v>
      </c>
      <c r="D31" s="31"/>
      <c r="E31" s="2"/>
      <c r="F31" s="2"/>
      <c r="G31" s="2"/>
      <c r="H31" s="2"/>
      <c r="I31" s="2"/>
      <c r="J31" s="2"/>
      <c r="K31" s="2"/>
      <c r="L31" s="2">
        <v>1</v>
      </c>
      <c r="M31" s="2"/>
      <c r="N31" s="6" t="s">
        <v>399</v>
      </c>
      <c r="O31" s="11"/>
    </row>
    <row r="32" spans="1:15" s="3" customFormat="1" ht="15" customHeight="1">
      <c r="A32" s="20" t="s">
        <v>171</v>
      </c>
      <c r="B32" s="20" t="s">
        <v>183</v>
      </c>
      <c r="C32" s="5" t="s">
        <v>134</v>
      </c>
      <c r="D32" s="33"/>
      <c r="E32" s="2"/>
      <c r="F32" s="2"/>
      <c r="G32" s="2">
        <v>1</v>
      </c>
      <c r="H32" s="2"/>
      <c r="I32" s="2"/>
      <c r="J32" s="2"/>
      <c r="K32" s="2"/>
      <c r="L32" s="2"/>
      <c r="M32" s="2"/>
      <c r="N32" s="6" t="s">
        <v>135</v>
      </c>
      <c r="O32" s="11" t="s">
        <v>136</v>
      </c>
    </row>
    <row r="33" spans="1:15" s="3" customFormat="1" ht="15" customHeight="1">
      <c r="A33" s="20" t="s">
        <v>178</v>
      </c>
      <c r="B33" s="20"/>
      <c r="C33" s="4" t="s">
        <v>117</v>
      </c>
      <c r="D33" s="32"/>
      <c r="E33" s="2"/>
      <c r="F33" s="2"/>
      <c r="G33" s="2"/>
      <c r="H33" s="2">
        <v>0</v>
      </c>
      <c r="I33" s="2"/>
      <c r="J33" s="2"/>
      <c r="K33" s="2"/>
      <c r="L33" s="2"/>
      <c r="M33" s="2"/>
      <c r="N33" s="6" t="s">
        <v>118</v>
      </c>
      <c r="O33" s="11"/>
    </row>
    <row r="34" spans="1:15" s="3" customFormat="1" ht="15" customHeight="1">
      <c r="A34" s="20"/>
      <c r="B34" s="20"/>
      <c r="C34" s="38" t="s">
        <v>184</v>
      </c>
      <c r="D34" s="32"/>
      <c r="E34" s="2"/>
      <c r="F34" s="2"/>
      <c r="G34" s="2"/>
      <c r="H34" s="2">
        <v>1</v>
      </c>
      <c r="I34" s="2"/>
      <c r="J34" s="2"/>
      <c r="K34" s="2"/>
      <c r="L34" s="2"/>
      <c r="M34" s="2"/>
      <c r="N34" s="6"/>
      <c r="O34" s="11"/>
    </row>
    <row r="35" spans="1:15" s="3" customFormat="1" ht="15" customHeight="1">
      <c r="A35" s="20" t="s">
        <v>171</v>
      </c>
      <c r="B35" s="20" t="s">
        <v>18</v>
      </c>
      <c r="C35" s="2" t="s">
        <v>110</v>
      </c>
      <c r="D35" s="31"/>
      <c r="E35" s="2">
        <v>1</v>
      </c>
      <c r="F35" s="2">
        <v>1</v>
      </c>
      <c r="G35" s="2"/>
      <c r="H35" s="2"/>
      <c r="I35" s="2"/>
      <c r="J35" s="2"/>
      <c r="K35" s="2"/>
      <c r="L35" s="2"/>
      <c r="M35" s="2"/>
      <c r="N35" s="6" t="s">
        <v>93</v>
      </c>
      <c r="O35" s="11"/>
    </row>
    <row r="36" spans="1:15" s="3" customFormat="1" ht="15" customHeight="1">
      <c r="A36" s="20" t="s">
        <v>171</v>
      </c>
      <c r="B36" s="20"/>
      <c r="C36" s="2" t="s">
        <v>185</v>
      </c>
      <c r="D36" s="31"/>
      <c r="E36" s="2">
        <v>0</v>
      </c>
      <c r="F36" s="2">
        <v>0</v>
      </c>
      <c r="G36" s="2"/>
      <c r="H36" s="2"/>
      <c r="I36" s="2"/>
      <c r="J36" s="2"/>
      <c r="K36" s="2"/>
      <c r="L36" s="2"/>
      <c r="M36" s="2"/>
      <c r="N36" s="6" t="s">
        <v>119</v>
      </c>
      <c r="O36" s="11"/>
    </row>
    <row r="37" spans="1:15" s="3" customFormat="1" ht="15" customHeight="1">
      <c r="A37" s="20"/>
      <c r="B37" s="20"/>
      <c r="C37" s="45" t="s">
        <v>378</v>
      </c>
      <c r="D37" s="31"/>
      <c r="E37" s="2"/>
      <c r="F37" s="2"/>
      <c r="G37" s="2"/>
      <c r="H37" s="2"/>
      <c r="I37" s="2"/>
      <c r="J37" s="2"/>
      <c r="K37" s="2"/>
      <c r="L37" s="2">
        <v>1</v>
      </c>
      <c r="M37" s="2"/>
      <c r="N37" s="6" t="s">
        <v>400</v>
      </c>
      <c r="O37" s="11" t="s">
        <v>390</v>
      </c>
    </row>
    <row r="38" spans="1:15" s="3" customFormat="1" ht="15" customHeight="1">
      <c r="A38" s="20"/>
      <c r="B38" s="20"/>
      <c r="C38" s="45" t="s">
        <v>383</v>
      </c>
      <c r="D38" s="31"/>
      <c r="E38" s="2"/>
      <c r="F38" s="2"/>
      <c r="G38" s="2"/>
      <c r="H38" s="2"/>
      <c r="I38" s="2"/>
      <c r="J38" s="2"/>
      <c r="K38" s="2"/>
      <c r="L38" s="2"/>
      <c r="M38" s="2">
        <v>1</v>
      </c>
      <c r="N38" s="6" t="s">
        <v>382</v>
      </c>
      <c r="O38" s="11" t="s">
        <v>390</v>
      </c>
    </row>
    <row r="39" spans="1:15" s="3" customFormat="1" ht="15" customHeight="1">
      <c r="A39" s="20"/>
      <c r="B39" s="20" t="s">
        <v>19</v>
      </c>
      <c r="C39" s="2" t="s">
        <v>20</v>
      </c>
      <c r="D39" s="31"/>
      <c r="E39" s="2"/>
      <c r="F39" s="2"/>
      <c r="G39" s="2"/>
      <c r="H39" s="2">
        <v>1</v>
      </c>
      <c r="I39" s="2"/>
      <c r="J39" s="2"/>
      <c r="K39" s="2"/>
      <c r="L39" s="2"/>
      <c r="M39" s="2"/>
      <c r="N39" s="6"/>
      <c r="O39" s="11"/>
    </row>
    <row r="40" spans="1:15" s="3" customFormat="1" ht="15" customHeight="1">
      <c r="A40" s="20"/>
      <c r="B40" s="20" t="s">
        <v>21</v>
      </c>
      <c r="C40" s="2" t="s">
        <v>145</v>
      </c>
      <c r="D40" s="31"/>
      <c r="E40" s="2"/>
      <c r="F40" s="2"/>
      <c r="G40" s="2"/>
      <c r="H40" s="2"/>
      <c r="I40" s="2">
        <v>1</v>
      </c>
      <c r="J40" s="2"/>
      <c r="K40" s="2"/>
      <c r="L40" s="2"/>
      <c r="M40" s="2"/>
      <c r="N40" s="6" t="s">
        <v>146</v>
      </c>
      <c r="O40" s="11"/>
    </row>
    <row r="41" spans="1:15" s="3" customFormat="1" ht="15" customHeight="1">
      <c r="A41" s="20"/>
      <c r="B41" s="20"/>
      <c r="C41" s="28" t="s">
        <v>186</v>
      </c>
      <c r="D41" s="31"/>
      <c r="E41" s="2"/>
      <c r="F41" s="2"/>
      <c r="G41" s="2"/>
      <c r="H41" s="2"/>
      <c r="I41" s="2"/>
      <c r="J41" s="2"/>
      <c r="K41" s="2"/>
      <c r="L41" s="2"/>
      <c r="M41" s="2"/>
      <c r="N41" s="6" t="s">
        <v>120</v>
      </c>
      <c r="O41" s="11"/>
    </row>
    <row r="42" spans="1:15" s="3" customFormat="1" ht="15" customHeight="1">
      <c r="A42" s="20" t="s">
        <v>171</v>
      </c>
      <c r="B42" s="20" t="s">
        <v>22</v>
      </c>
      <c r="C42" s="2" t="s">
        <v>121</v>
      </c>
      <c r="D42" s="31"/>
      <c r="E42" s="2"/>
      <c r="F42" s="2">
        <v>0</v>
      </c>
      <c r="G42" s="2"/>
      <c r="H42" s="2"/>
      <c r="I42" s="2"/>
      <c r="J42" s="2"/>
      <c r="K42" s="2"/>
      <c r="L42" s="2"/>
      <c r="M42" s="2"/>
      <c r="N42" s="6" t="s">
        <v>122</v>
      </c>
      <c r="O42" s="11"/>
    </row>
    <row r="43" spans="1:15" s="3" customFormat="1" ht="15" customHeight="1">
      <c r="A43" s="20" t="s">
        <v>171</v>
      </c>
      <c r="B43" s="20"/>
      <c r="C43" s="2" t="s">
        <v>140</v>
      </c>
      <c r="D43" s="31"/>
      <c r="E43" s="2"/>
      <c r="F43" s="2"/>
      <c r="G43" s="2"/>
      <c r="H43" s="2"/>
      <c r="I43" s="2"/>
      <c r="J43" s="2"/>
      <c r="K43" s="2">
        <v>1</v>
      </c>
      <c r="L43" s="2"/>
      <c r="M43" s="2"/>
      <c r="N43" s="6" t="s">
        <v>141</v>
      </c>
      <c r="O43" s="11"/>
    </row>
    <row r="44" spans="1:15" s="3" customFormat="1" ht="15" customHeight="1">
      <c r="A44" s="20"/>
      <c r="B44" s="20"/>
      <c r="C44" s="2" t="s">
        <v>50</v>
      </c>
      <c r="D44" s="31"/>
      <c r="E44" s="2"/>
      <c r="F44" s="2"/>
      <c r="G44" s="2"/>
      <c r="H44" s="2"/>
      <c r="I44" s="2"/>
      <c r="J44" s="2"/>
      <c r="K44" s="2"/>
      <c r="L44" s="2"/>
      <c r="M44" s="2"/>
      <c r="N44" s="6"/>
      <c r="O44" s="11"/>
    </row>
    <row r="45" spans="1:15" s="3" customFormat="1" ht="15" customHeight="1">
      <c r="A45" s="20"/>
      <c r="B45" s="20" t="s">
        <v>23</v>
      </c>
      <c r="C45" s="2" t="s">
        <v>24</v>
      </c>
      <c r="D45" s="31"/>
      <c r="E45" s="2"/>
      <c r="F45" s="2"/>
      <c r="G45" s="2"/>
      <c r="H45" s="2"/>
      <c r="I45" s="2"/>
      <c r="J45" s="2"/>
      <c r="K45" s="2"/>
      <c r="L45" s="2">
        <v>1</v>
      </c>
      <c r="M45" s="2"/>
      <c r="N45" s="6" t="s">
        <v>94</v>
      </c>
      <c r="O45" s="11" t="s">
        <v>77</v>
      </c>
    </row>
    <row r="46" spans="1:15" s="3" customFormat="1" ht="15" customHeight="1">
      <c r="A46" s="20" t="s">
        <v>171</v>
      </c>
      <c r="B46" s="20" t="s">
        <v>25</v>
      </c>
      <c r="C46" s="2" t="s">
        <v>26</v>
      </c>
      <c r="D46" s="31"/>
      <c r="E46" s="2"/>
      <c r="F46" s="2"/>
      <c r="G46" s="2"/>
      <c r="H46" s="2"/>
      <c r="I46" s="2"/>
      <c r="J46" s="2"/>
      <c r="K46" s="2"/>
      <c r="L46" s="2"/>
      <c r="M46" s="2">
        <v>1</v>
      </c>
      <c r="N46" s="6" t="s">
        <v>62</v>
      </c>
      <c r="O46" s="11"/>
    </row>
    <row r="47" spans="1:15" s="3" customFormat="1" ht="15" customHeight="1">
      <c r="A47" s="20"/>
      <c r="B47" s="20"/>
      <c r="C47" s="5" t="s">
        <v>107</v>
      </c>
      <c r="D47" s="33"/>
      <c r="E47" s="2"/>
      <c r="F47" s="2"/>
      <c r="G47" s="2"/>
      <c r="H47" s="2">
        <v>0</v>
      </c>
      <c r="I47" s="2"/>
      <c r="J47" s="2"/>
      <c r="K47" s="2"/>
      <c r="L47" s="2"/>
      <c r="N47" s="6"/>
      <c r="O47" s="11"/>
    </row>
    <row r="48" spans="1:15" s="3" customFormat="1" ht="15" customHeight="1">
      <c r="A48" s="20"/>
      <c r="B48" s="20" t="s">
        <v>27</v>
      </c>
      <c r="C48" s="28" t="s">
        <v>187</v>
      </c>
      <c r="D48" s="31"/>
      <c r="E48" s="2"/>
      <c r="F48" s="2"/>
      <c r="G48" s="2"/>
      <c r="H48" s="2"/>
      <c r="I48" s="2"/>
      <c r="J48" s="2"/>
      <c r="K48" s="2"/>
      <c r="L48" s="2"/>
      <c r="M48" s="2">
        <v>1</v>
      </c>
      <c r="N48" s="6" t="s">
        <v>63</v>
      </c>
      <c r="O48" s="11" t="s">
        <v>79</v>
      </c>
    </row>
    <row r="49" spans="1:15" s="3" customFormat="1" ht="15" customHeight="1">
      <c r="A49" s="20" t="s">
        <v>171</v>
      </c>
      <c r="B49" s="20" t="s">
        <v>28</v>
      </c>
      <c r="C49" s="2" t="s">
        <v>58</v>
      </c>
      <c r="D49" s="31"/>
      <c r="E49" s="2"/>
      <c r="F49" s="2"/>
      <c r="G49" s="2"/>
      <c r="H49" s="2">
        <v>1</v>
      </c>
      <c r="I49" s="2"/>
      <c r="J49" s="2"/>
      <c r="K49" s="2"/>
      <c r="L49" s="2"/>
      <c r="M49" s="2"/>
      <c r="N49" s="6" t="s">
        <v>95</v>
      </c>
      <c r="O49" s="11"/>
    </row>
    <row r="50" spans="1:15" s="3" customFormat="1" ht="15" customHeight="1">
      <c r="A50" s="20"/>
      <c r="B50" s="20"/>
      <c r="C50" s="45" t="s">
        <v>380</v>
      </c>
      <c r="D50" s="31"/>
      <c r="E50" s="2"/>
      <c r="F50" s="2"/>
      <c r="G50" s="2"/>
      <c r="H50" s="2"/>
      <c r="I50" s="2"/>
      <c r="J50" s="2"/>
      <c r="K50" s="2"/>
      <c r="L50" s="2"/>
      <c r="M50" s="2">
        <v>1</v>
      </c>
      <c r="N50" s="6" t="s">
        <v>403</v>
      </c>
      <c r="O50" s="11"/>
    </row>
    <row r="51" spans="1:15" s="3" customFormat="1" ht="15" customHeight="1">
      <c r="A51" s="20"/>
      <c r="B51" s="20" t="s">
        <v>221</v>
      </c>
      <c r="C51" s="2"/>
      <c r="D51" s="31"/>
      <c r="E51" s="2"/>
      <c r="F51" s="2"/>
      <c r="G51" s="2"/>
      <c r="H51" s="2"/>
      <c r="I51" s="2"/>
      <c r="J51" s="2"/>
      <c r="K51" s="2"/>
      <c r="L51" s="2"/>
      <c r="M51" s="2"/>
      <c r="N51" s="6"/>
      <c r="O51" s="11"/>
    </row>
    <row r="52" spans="1:15" s="3" customFormat="1" ht="15" customHeight="1">
      <c r="A52" s="20"/>
      <c r="B52" s="20"/>
      <c r="C52" s="2" t="s">
        <v>111</v>
      </c>
      <c r="D52" s="31"/>
      <c r="E52" s="2"/>
      <c r="F52" s="2"/>
      <c r="G52" s="2"/>
      <c r="H52" s="2">
        <v>1</v>
      </c>
      <c r="I52" s="2"/>
      <c r="J52" s="2"/>
      <c r="K52" s="2"/>
      <c r="L52" s="2"/>
      <c r="M52" s="2"/>
      <c r="N52" s="6" t="s">
        <v>96</v>
      </c>
      <c r="O52" s="11"/>
    </row>
    <row r="53" spans="1:15" s="3" customFormat="1" ht="15" customHeight="1">
      <c r="A53" s="20"/>
      <c r="B53" s="20"/>
      <c r="C53" s="2" t="s">
        <v>29</v>
      </c>
      <c r="D53" s="31"/>
      <c r="E53" s="2"/>
      <c r="F53" s="2"/>
      <c r="G53" s="2"/>
      <c r="H53" s="2">
        <v>0</v>
      </c>
      <c r="I53" s="2"/>
      <c r="J53" s="2"/>
      <c r="K53" s="2"/>
      <c r="L53" s="2"/>
      <c r="M53" s="2"/>
      <c r="N53" s="6" t="s">
        <v>96</v>
      </c>
      <c r="O53" s="11"/>
    </row>
    <row r="54" spans="1:15" s="3" customFormat="1" ht="15" customHeight="1">
      <c r="A54" s="20"/>
      <c r="B54" s="20" t="s">
        <v>30</v>
      </c>
      <c r="C54" s="2" t="s">
        <v>123</v>
      </c>
      <c r="D54" s="31"/>
      <c r="E54" s="2"/>
      <c r="F54" s="2"/>
      <c r="G54" s="2"/>
      <c r="H54" s="2"/>
      <c r="I54" s="2"/>
      <c r="J54" s="2"/>
      <c r="K54" s="2"/>
      <c r="L54" s="2"/>
      <c r="M54" s="2"/>
      <c r="N54" s="6" t="s">
        <v>124</v>
      </c>
      <c r="O54" s="11"/>
    </row>
    <row r="55" spans="1:15" s="3" customFormat="1" ht="15" customHeight="1">
      <c r="A55" s="20"/>
      <c r="B55" s="20" t="s">
        <v>190</v>
      </c>
      <c r="C55" s="2"/>
      <c r="D55" s="31"/>
      <c r="E55" s="2"/>
      <c r="F55" s="2"/>
      <c r="G55" s="2"/>
      <c r="H55" s="2"/>
      <c r="I55" s="2"/>
      <c r="J55" s="2"/>
      <c r="K55" s="2"/>
      <c r="L55" s="2"/>
      <c r="M55" s="2"/>
      <c r="N55" s="6"/>
      <c r="O55" s="11"/>
    </row>
    <row r="56" spans="1:15" s="3" customFormat="1" ht="15" customHeight="1">
      <c r="A56" s="20"/>
      <c r="B56" s="20"/>
      <c r="C56" s="28" t="s">
        <v>188</v>
      </c>
      <c r="D56" s="31"/>
      <c r="E56" s="2"/>
      <c r="F56" s="2"/>
      <c r="G56" s="2"/>
      <c r="H56" s="2"/>
      <c r="I56" s="2"/>
      <c r="J56" s="2"/>
      <c r="K56" s="2"/>
      <c r="L56" s="2"/>
      <c r="M56" s="2"/>
      <c r="N56" s="6"/>
      <c r="O56" s="11"/>
    </row>
    <row r="57" spans="1:15" s="3" customFormat="1" ht="15" customHeight="1">
      <c r="A57" s="20"/>
      <c r="B57" s="20"/>
      <c r="C57" s="28" t="s">
        <v>189</v>
      </c>
      <c r="D57" s="31"/>
      <c r="E57" s="2"/>
      <c r="F57" s="2"/>
      <c r="G57" s="2"/>
      <c r="H57" s="2"/>
      <c r="I57" s="2"/>
      <c r="J57" s="2"/>
      <c r="K57" s="2"/>
      <c r="L57" s="2"/>
      <c r="M57" s="2"/>
      <c r="N57" s="6" t="s">
        <v>116</v>
      </c>
      <c r="O57" s="11"/>
    </row>
    <row r="58" spans="1:15" s="3" customFormat="1" ht="15" customHeight="1">
      <c r="A58" s="20" t="s">
        <v>171</v>
      </c>
      <c r="B58" s="20" t="s">
        <v>15</v>
      </c>
      <c r="C58" s="2" t="s">
        <v>112</v>
      </c>
      <c r="D58" s="31"/>
      <c r="E58" s="2"/>
      <c r="F58" s="2"/>
      <c r="G58" s="2"/>
      <c r="H58" s="2"/>
      <c r="I58" s="2"/>
      <c r="J58" s="2"/>
      <c r="K58" s="2"/>
      <c r="L58" s="2"/>
      <c r="M58" s="2"/>
      <c r="N58" s="6" t="s">
        <v>125</v>
      </c>
      <c r="O58" s="11"/>
    </row>
    <row r="59" spans="1:15" s="3" customFormat="1" ht="15" customHeight="1">
      <c r="A59" s="20" t="s">
        <v>178</v>
      </c>
      <c r="B59" s="20"/>
      <c r="C59" s="2" t="s">
        <v>65</v>
      </c>
      <c r="D59" s="31"/>
      <c r="E59" s="2"/>
      <c r="F59" s="2">
        <v>0</v>
      </c>
      <c r="G59" s="2"/>
      <c r="H59" s="2"/>
      <c r="I59" s="2"/>
      <c r="J59" s="2"/>
      <c r="K59" s="2"/>
      <c r="L59" s="2"/>
      <c r="M59" s="2">
        <v>0</v>
      </c>
      <c r="N59" s="6"/>
      <c r="O59" s="11"/>
    </row>
    <row r="60" spans="1:15" s="3" customFormat="1" ht="15" customHeight="1">
      <c r="A60" s="20"/>
      <c r="B60" s="20" t="s">
        <v>31</v>
      </c>
      <c r="C60" s="2" t="s">
        <v>191</v>
      </c>
      <c r="D60" s="31"/>
      <c r="E60" s="2"/>
      <c r="F60" s="2"/>
      <c r="G60" s="2"/>
      <c r="H60" s="2"/>
      <c r="I60" s="2"/>
      <c r="J60" s="2"/>
      <c r="K60" s="2"/>
      <c r="L60" s="2">
        <v>1</v>
      </c>
      <c r="M60" s="2"/>
      <c r="N60" s="6"/>
      <c r="O60" s="11"/>
    </row>
    <row r="61" spans="1:15" s="3" customFormat="1" ht="15" customHeight="1">
      <c r="A61" s="20"/>
      <c r="B61" s="20"/>
      <c r="C61" s="2" t="s">
        <v>364</v>
      </c>
      <c r="D61" s="31"/>
      <c r="E61" s="2"/>
      <c r="F61" s="2"/>
      <c r="G61" s="2"/>
      <c r="H61" s="2"/>
      <c r="I61" s="2"/>
      <c r="J61" s="2"/>
      <c r="K61" s="2"/>
      <c r="L61" s="2">
        <v>1</v>
      </c>
      <c r="M61" s="2"/>
      <c r="N61" s="6" t="s">
        <v>365</v>
      </c>
      <c r="O61" s="11" t="s">
        <v>366</v>
      </c>
    </row>
    <row r="62" spans="1:15" s="3" customFormat="1" ht="15" customHeight="1">
      <c r="A62" s="20"/>
      <c r="B62" s="20" t="s">
        <v>32</v>
      </c>
      <c r="C62" s="5" t="s">
        <v>108</v>
      </c>
      <c r="D62" s="33"/>
      <c r="E62" s="2"/>
      <c r="F62" s="2"/>
      <c r="G62" s="2"/>
      <c r="H62" s="2">
        <v>1</v>
      </c>
      <c r="I62" s="2"/>
      <c r="J62" s="2"/>
      <c r="K62" s="2"/>
      <c r="L62" s="2"/>
      <c r="M62" s="2"/>
      <c r="N62" s="6"/>
      <c r="O62" s="11"/>
    </row>
    <row r="63" spans="1:15" s="3" customFormat="1" ht="15" customHeight="1">
      <c r="A63" s="20"/>
      <c r="B63" s="20" t="s">
        <v>33</v>
      </c>
      <c r="C63" s="5"/>
      <c r="D63" s="33"/>
      <c r="E63" s="2"/>
      <c r="F63" s="2"/>
      <c r="G63" s="2"/>
      <c r="H63" s="2"/>
      <c r="I63" s="2"/>
      <c r="J63" s="2"/>
      <c r="K63" s="2"/>
      <c r="L63" s="2"/>
      <c r="M63" s="2"/>
      <c r="N63" s="6"/>
      <c r="O63" s="11"/>
    </row>
    <row r="64" spans="1:15" s="3" customFormat="1" ht="15" customHeight="1">
      <c r="A64" s="20"/>
      <c r="C64" s="2" t="s">
        <v>73</v>
      </c>
      <c r="D64" s="31" t="s">
        <v>192</v>
      </c>
      <c r="E64" s="2"/>
      <c r="F64" s="2"/>
      <c r="G64" s="2"/>
      <c r="H64" s="2"/>
      <c r="I64" s="2"/>
      <c r="J64" s="2"/>
      <c r="K64" s="2"/>
      <c r="L64" s="2"/>
      <c r="M64" s="2"/>
      <c r="N64" s="6" t="s">
        <v>87</v>
      </c>
      <c r="O64" s="11"/>
    </row>
    <row r="65" spans="1:15" s="3" customFormat="1" ht="15" customHeight="1">
      <c r="A65" s="20"/>
      <c r="C65" s="2" t="s">
        <v>405</v>
      </c>
      <c r="D65" s="31"/>
      <c r="E65" s="2"/>
      <c r="F65" s="2"/>
      <c r="G65" s="2"/>
      <c r="H65" s="2"/>
      <c r="I65" s="2"/>
      <c r="J65" s="2"/>
      <c r="K65" s="2"/>
      <c r="L65" s="2"/>
      <c r="M65" s="2">
        <v>1</v>
      </c>
      <c r="N65" s="6" t="s">
        <v>406</v>
      </c>
      <c r="O65" s="11" t="s">
        <v>390</v>
      </c>
    </row>
    <row r="66" spans="1:15" s="3" customFormat="1" ht="15" customHeight="1">
      <c r="A66" s="20"/>
      <c r="B66" s="20" t="s">
        <v>34</v>
      </c>
      <c r="C66" s="2" t="s">
        <v>228</v>
      </c>
      <c r="D66" s="31"/>
      <c r="E66" s="2"/>
      <c r="F66" s="2"/>
      <c r="G66" s="2">
        <v>1</v>
      </c>
      <c r="H66" s="2"/>
      <c r="I66" s="2">
        <v>1</v>
      </c>
      <c r="J66" s="2"/>
      <c r="K66" s="2"/>
      <c r="L66" s="2"/>
      <c r="M66" s="2"/>
      <c r="N66" s="6" t="s">
        <v>97</v>
      </c>
      <c r="O66" s="11"/>
    </row>
    <row r="67" spans="1:15" s="3" customFormat="1" ht="15" customHeight="1">
      <c r="A67" s="20"/>
      <c r="B67" s="20"/>
      <c r="C67" s="2" t="s">
        <v>369</v>
      </c>
      <c r="D67" s="31"/>
      <c r="E67" s="2"/>
      <c r="F67" s="2"/>
      <c r="G67" s="2">
        <v>1</v>
      </c>
      <c r="H67" s="2"/>
      <c r="I67" s="2"/>
      <c r="J67" s="2"/>
      <c r="K67" s="2"/>
      <c r="L67" s="2"/>
      <c r="M67" s="2"/>
      <c r="N67" s="6" t="s">
        <v>370</v>
      </c>
      <c r="O67" s="11" t="s">
        <v>366</v>
      </c>
    </row>
    <row r="68" spans="1:15" s="3" customFormat="1" ht="15" customHeight="1">
      <c r="A68" s="20"/>
      <c r="B68" s="20" t="s">
        <v>35</v>
      </c>
      <c r="C68" s="2"/>
      <c r="D68" s="31"/>
      <c r="E68" s="2"/>
      <c r="F68" s="2"/>
      <c r="G68" s="2"/>
      <c r="H68" s="2"/>
      <c r="I68" s="2"/>
      <c r="J68" s="2"/>
      <c r="K68" s="2"/>
      <c r="L68" s="2"/>
      <c r="M68" s="2"/>
      <c r="N68" s="6"/>
      <c r="O68" s="11"/>
    </row>
    <row r="69" spans="1:15" s="3" customFormat="1" ht="15" customHeight="1">
      <c r="A69" s="20"/>
      <c r="B69" s="20"/>
      <c r="C69" s="2" t="s">
        <v>193</v>
      </c>
      <c r="D69" s="31" t="s">
        <v>215</v>
      </c>
      <c r="E69" s="2"/>
      <c r="F69" s="2"/>
      <c r="G69" s="2"/>
      <c r="H69" s="2"/>
      <c r="I69" s="2"/>
      <c r="J69" s="2"/>
      <c r="K69" s="2"/>
      <c r="L69" s="2"/>
      <c r="M69" s="2"/>
      <c r="N69" s="6"/>
      <c r="O69" s="11"/>
    </row>
    <row r="70" spans="1:15" s="3" customFormat="1" ht="15" customHeight="1">
      <c r="A70" s="20"/>
      <c r="B70" s="20"/>
      <c r="C70" s="28" t="s">
        <v>194</v>
      </c>
      <c r="D70" s="31"/>
      <c r="E70" s="2"/>
      <c r="F70" s="2"/>
      <c r="G70" s="2">
        <v>1</v>
      </c>
      <c r="H70" s="2"/>
      <c r="I70" s="2"/>
      <c r="J70" s="2"/>
      <c r="K70" s="2"/>
      <c r="L70" s="2"/>
      <c r="M70" s="2"/>
      <c r="N70" s="6"/>
      <c r="O70" s="11" t="s">
        <v>139</v>
      </c>
    </row>
    <row r="71" spans="1:15" s="3" customFormat="1" ht="15" customHeight="1">
      <c r="A71" s="20"/>
      <c r="B71" s="20" t="s">
        <v>36</v>
      </c>
      <c r="C71" s="2" t="s">
        <v>74</v>
      </c>
      <c r="D71" s="31" t="s">
        <v>195</v>
      </c>
      <c r="E71" s="2">
        <v>1</v>
      </c>
      <c r="F71" s="2"/>
      <c r="G71" s="2"/>
      <c r="H71" s="2"/>
      <c r="I71" s="2"/>
      <c r="J71" s="2"/>
      <c r="K71" s="2"/>
      <c r="L71" s="2"/>
      <c r="M71" s="2"/>
      <c r="N71" s="6" t="s">
        <v>64</v>
      </c>
      <c r="O71" s="11"/>
    </row>
    <row r="72" spans="1:15" s="3" customFormat="1" ht="15" customHeight="1">
      <c r="A72" s="20" t="s">
        <v>171</v>
      </c>
      <c r="B72" s="20" t="s">
        <v>197</v>
      </c>
      <c r="C72" s="2" t="s">
        <v>196</v>
      </c>
      <c r="D72" s="31"/>
      <c r="E72" s="2"/>
      <c r="F72" s="2"/>
      <c r="G72" s="2"/>
      <c r="H72" s="2"/>
      <c r="I72" s="2">
        <v>1</v>
      </c>
      <c r="J72" s="2"/>
      <c r="K72" s="2"/>
      <c r="L72" s="2"/>
      <c r="M72" s="2"/>
      <c r="N72" s="6" t="s">
        <v>144</v>
      </c>
      <c r="O72" s="11"/>
    </row>
    <row r="73" spans="1:15" s="3" customFormat="1" ht="15" customHeight="1">
      <c r="A73" s="20"/>
      <c r="B73" s="20"/>
      <c r="C73" s="2" t="s">
        <v>126</v>
      </c>
      <c r="D73" s="31"/>
      <c r="E73" s="2"/>
      <c r="F73" s="2"/>
      <c r="G73" s="2"/>
      <c r="H73" s="2">
        <v>1</v>
      </c>
      <c r="I73" s="2"/>
      <c r="J73" s="2"/>
      <c r="K73" s="2"/>
      <c r="L73" s="2"/>
      <c r="M73" s="2"/>
      <c r="N73" s="6" t="s">
        <v>98</v>
      </c>
      <c r="O73" s="11"/>
    </row>
    <row r="74" spans="1:15" s="3" customFormat="1" ht="15" customHeight="1">
      <c r="A74" s="20"/>
      <c r="B74" s="20"/>
      <c r="C74" s="28" t="s">
        <v>198</v>
      </c>
      <c r="D74" s="31"/>
      <c r="E74" s="2"/>
      <c r="F74" s="2"/>
      <c r="G74" s="2"/>
      <c r="H74" s="2"/>
      <c r="I74" s="2"/>
      <c r="J74" s="2"/>
      <c r="K74" s="2"/>
      <c r="L74" s="2"/>
      <c r="M74" s="2"/>
      <c r="N74" s="6" t="s">
        <v>129</v>
      </c>
      <c r="O74" s="11"/>
    </row>
    <row r="75" spans="1:15" s="3" customFormat="1" ht="15" customHeight="1">
      <c r="A75" s="20" t="s">
        <v>171</v>
      </c>
      <c r="B75" s="20" t="s">
        <v>37</v>
      </c>
      <c r="C75" s="2" t="s">
        <v>39</v>
      </c>
      <c r="D75" s="31"/>
      <c r="E75" s="2"/>
      <c r="F75" s="2"/>
      <c r="G75" s="2"/>
      <c r="H75" s="2"/>
      <c r="I75" s="2"/>
      <c r="J75" s="2"/>
      <c r="K75" s="2">
        <v>1</v>
      </c>
      <c r="L75" s="2"/>
      <c r="M75" s="2"/>
      <c r="N75" s="6" t="s">
        <v>99</v>
      </c>
      <c r="O75" s="11"/>
    </row>
    <row r="76" spans="1:15" s="3" customFormat="1" ht="15" customHeight="1">
      <c r="A76" s="20"/>
      <c r="B76" s="20"/>
      <c r="C76" s="2" t="s">
        <v>38</v>
      </c>
      <c r="D76" s="31"/>
      <c r="E76" s="2"/>
      <c r="F76" s="2"/>
      <c r="G76" s="2">
        <v>0</v>
      </c>
      <c r="H76" s="2"/>
      <c r="I76" s="2"/>
      <c r="J76" s="2"/>
      <c r="K76" s="2"/>
      <c r="L76" s="2"/>
      <c r="M76" s="2"/>
      <c r="N76" s="6" t="s">
        <v>100</v>
      </c>
      <c r="O76" s="11"/>
    </row>
    <row r="77" spans="1:15" s="3" customFormat="1" ht="15" customHeight="1">
      <c r="A77" s="20"/>
      <c r="B77" s="20" t="s">
        <v>200</v>
      </c>
      <c r="C77" s="2"/>
      <c r="D77" s="31"/>
      <c r="E77" s="2"/>
      <c r="F77" s="2"/>
      <c r="G77" s="2"/>
      <c r="H77" s="2"/>
      <c r="I77" s="2"/>
      <c r="J77" s="2"/>
      <c r="K77" s="2"/>
      <c r="L77" s="2"/>
      <c r="M77" s="2"/>
      <c r="N77" s="6"/>
      <c r="O77" s="11"/>
    </row>
    <row r="78" spans="1:15" s="3" customFormat="1" ht="15" customHeight="1">
      <c r="A78" s="20"/>
      <c r="B78" s="20"/>
      <c r="C78" s="22" t="s">
        <v>158</v>
      </c>
      <c r="D78" s="33" t="s">
        <v>199</v>
      </c>
      <c r="E78" s="2"/>
      <c r="F78" s="2"/>
      <c r="G78" s="2"/>
      <c r="H78" s="2">
        <v>1</v>
      </c>
      <c r="I78" s="2"/>
      <c r="J78" s="2"/>
      <c r="K78" s="2"/>
      <c r="L78" s="2"/>
      <c r="M78" s="2"/>
      <c r="N78" s="6" t="s">
        <v>101</v>
      </c>
      <c r="O78" s="11"/>
    </row>
    <row r="79" spans="1:15" s="3" customFormat="1" ht="15" customHeight="1">
      <c r="A79" s="20" t="s">
        <v>171</v>
      </c>
      <c r="B79" s="20" t="s">
        <v>201</v>
      </c>
      <c r="C79" s="5" t="s">
        <v>142</v>
      </c>
      <c r="D79" s="33"/>
      <c r="E79" s="2"/>
      <c r="F79" s="2"/>
      <c r="G79" s="2"/>
      <c r="H79" s="2"/>
      <c r="I79" s="2"/>
      <c r="J79" s="2"/>
      <c r="K79" s="2">
        <v>1</v>
      </c>
      <c r="L79" s="2"/>
      <c r="M79" s="2"/>
      <c r="N79" s="6" t="s">
        <v>143</v>
      </c>
      <c r="O79" s="11"/>
    </row>
    <row r="80" spans="1:15" s="3" customFormat="1" ht="15" customHeight="1">
      <c r="A80" s="20"/>
      <c r="B80" s="20"/>
      <c r="C80" s="4" t="s">
        <v>127</v>
      </c>
      <c r="D80" s="32"/>
      <c r="E80" s="2"/>
      <c r="F80" s="2"/>
      <c r="G80" s="2"/>
      <c r="H80" s="2">
        <v>1</v>
      </c>
      <c r="I80" s="2"/>
      <c r="J80" s="2"/>
      <c r="K80" s="2"/>
      <c r="L80" s="2"/>
      <c r="M80" s="2"/>
      <c r="N80" s="6"/>
      <c r="O80" s="11"/>
    </row>
    <row r="81" spans="1:15" s="3" customFormat="1" ht="15" customHeight="1">
      <c r="A81" s="20"/>
      <c r="B81" s="20"/>
      <c r="C81" s="5" t="s">
        <v>395</v>
      </c>
      <c r="D81" s="32"/>
      <c r="E81" s="2"/>
      <c r="F81" s="2"/>
      <c r="G81" s="2"/>
      <c r="H81" s="2"/>
      <c r="I81" s="2"/>
      <c r="J81" s="2"/>
      <c r="K81" s="2"/>
      <c r="L81" s="2">
        <v>1</v>
      </c>
      <c r="M81" s="2"/>
      <c r="N81" s="6" t="s">
        <v>396</v>
      </c>
      <c r="O81" s="11" t="s">
        <v>390</v>
      </c>
    </row>
    <row r="82" spans="1:15" s="3" customFormat="1" ht="15" customHeight="1">
      <c r="A82" s="20"/>
      <c r="B82" s="20" t="s">
        <v>202</v>
      </c>
      <c r="C82" s="2" t="s">
        <v>113</v>
      </c>
      <c r="D82" s="31"/>
      <c r="E82" s="2"/>
      <c r="F82" s="2"/>
      <c r="G82" s="2">
        <v>0</v>
      </c>
      <c r="H82" s="2"/>
      <c r="I82" s="2"/>
      <c r="J82" s="2"/>
      <c r="K82" s="2"/>
      <c r="L82" s="2"/>
      <c r="M82" s="2"/>
      <c r="N82" s="6" t="s">
        <v>102</v>
      </c>
      <c r="O82" s="11"/>
    </row>
    <row r="83" spans="1:15" s="3" customFormat="1" ht="15" customHeight="1">
      <c r="A83" s="20"/>
      <c r="B83" s="20"/>
      <c r="C83" s="2" t="s">
        <v>51</v>
      </c>
      <c r="D83" s="31"/>
      <c r="E83" s="2"/>
      <c r="F83" s="2"/>
      <c r="G83" s="2">
        <v>1</v>
      </c>
      <c r="H83" s="2"/>
      <c r="I83" s="2"/>
      <c r="J83" s="2"/>
      <c r="K83" s="2"/>
      <c r="L83" s="2"/>
      <c r="M83" s="2"/>
      <c r="N83" s="6" t="s">
        <v>102</v>
      </c>
      <c r="O83" s="11"/>
    </row>
    <row r="84" spans="1:15" s="3" customFormat="1" ht="15" customHeight="1">
      <c r="A84" s="20"/>
      <c r="B84" s="20"/>
      <c r="C84" s="28" t="s">
        <v>203</v>
      </c>
      <c r="D84" s="31"/>
      <c r="E84" s="2"/>
      <c r="F84" s="2"/>
      <c r="G84" s="2"/>
      <c r="H84" s="2"/>
      <c r="I84" s="2"/>
      <c r="J84" s="2"/>
      <c r="K84" s="2"/>
      <c r="L84" s="2"/>
      <c r="M84" s="2"/>
      <c r="N84" s="6" t="s">
        <v>214</v>
      </c>
      <c r="O84" s="11"/>
    </row>
    <row r="85" spans="1:15" s="3" customFormat="1" ht="15" customHeight="1">
      <c r="A85" s="20"/>
      <c r="B85" s="20" t="s">
        <v>204</v>
      </c>
      <c r="C85" s="2" t="s">
        <v>148</v>
      </c>
      <c r="D85" s="31"/>
      <c r="E85" s="2">
        <v>1</v>
      </c>
      <c r="F85" s="2">
        <v>1</v>
      </c>
      <c r="G85" s="2"/>
      <c r="H85" s="2"/>
      <c r="I85" s="2"/>
      <c r="J85" s="2"/>
      <c r="K85" s="2"/>
      <c r="L85" s="2"/>
      <c r="M85" s="2"/>
      <c r="N85" s="6" t="s">
        <v>149</v>
      </c>
      <c r="O85" s="11"/>
    </row>
    <row r="86" spans="1:15" s="3" customFormat="1" ht="15" customHeight="1">
      <c r="A86" s="20"/>
      <c r="B86" s="20"/>
      <c r="C86" s="28" t="s">
        <v>206</v>
      </c>
      <c r="D86" s="31" t="s">
        <v>205</v>
      </c>
      <c r="E86" s="2">
        <v>1</v>
      </c>
      <c r="F86" s="2"/>
      <c r="G86" s="2"/>
      <c r="H86" s="2"/>
      <c r="I86" s="2"/>
      <c r="J86" s="2"/>
      <c r="K86" s="2"/>
      <c r="L86" s="2"/>
      <c r="M86" s="2"/>
      <c r="N86" s="6" t="s">
        <v>128</v>
      </c>
      <c r="O86" s="11"/>
    </row>
    <row r="87" spans="1:15" s="3" customFormat="1" ht="15" customHeight="1">
      <c r="A87" s="20" t="s">
        <v>171</v>
      </c>
      <c r="B87" s="20" t="s">
        <v>40</v>
      </c>
      <c r="C87" s="2" t="s">
        <v>78</v>
      </c>
      <c r="D87" s="31"/>
      <c r="E87" s="2"/>
      <c r="F87" s="2"/>
      <c r="G87" s="2"/>
      <c r="H87" s="2">
        <v>1</v>
      </c>
      <c r="I87" s="2"/>
      <c r="J87" s="2"/>
      <c r="K87" s="2"/>
      <c r="L87" s="2"/>
      <c r="M87" s="2"/>
      <c r="N87" s="6" t="s">
        <v>103</v>
      </c>
      <c r="O87" s="11"/>
    </row>
    <row r="88" spans="1:15" s="3" customFormat="1" ht="15" customHeight="1">
      <c r="A88" s="20"/>
      <c r="B88" s="20"/>
      <c r="C88" s="2" t="s">
        <v>147</v>
      </c>
      <c r="D88" s="31"/>
      <c r="E88" s="2"/>
      <c r="F88" s="2"/>
      <c r="G88" s="2"/>
      <c r="H88" s="2"/>
      <c r="I88" s="2"/>
      <c r="J88" s="2"/>
      <c r="K88" s="2"/>
      <c r="L88" s="2"/>
      <c r="M88" s="2"/>
      <c r="N88" s="6" t="s">
        <v>213</v>
      </c>
      <c r="O88" s="11"/>
    </row>
    <row r="89" spans="1:15" s="3" customFormat="1" ht="15" customHeight="1">
      <c r="A89" s="20"/>
      <c r="B89" s="20" t="s">
        <v>207</v>
      </c>
      <c r="C89" s="2"/>
      <c r="D89" s="31"/>
      <c r="E89" s="2"/>
      <c r="F89" s="2"/>
      <c r="G89" s="2"/>
      <c r="H89" s="2"/>
      <c r="I89" s="2"/>
      <c r="J89" s="2"/>
      <c r="K89" s="2"/>
      <c r="L89" s="2"/>
      <c r="M89" s="2"/>
      <c r="N89" s="6"/>
      <c r="O89" s="11"/>
    </row>
    <row r="90" spans="1:15" s="3" customFormat="1" ht="15" customHeight="1">
      <c r="A90" s="20"/>
      <c r="B90" s="20"/>
      <c r="C90" s="2" t="s">
        <v>41</v>
      </c>
      <c r="D90" s="31"/>
      <c r="E90" s="2"/>
      <c r="F90" s="2"/>
      <c r="G90" s="2"/>
      <c r="H90" s="2"/>
      <c r="I90" s="2"/>
      <c r="J90" s="2"/>
      <c r="K90" s="2"/>
      <c r="L90" s="2">
        <v>1</v>
      </c>
      <c r="M90" s="2">
        <v>1</v>
      </c>
      <c r="N90" s="6" t="s">
        <v>104</v>
      </c>
      <c r="O90" s="11"/>
    </row>
    <row r="91" spans="1:15" s="3" customFormat="1" ht="15" customHeight="1">
      <c r="A91" s="20"/>
      <c r="B91" s="20" t="s">
        <v>42</v>
      </c>
      <c r="C91" s="2" t="s">
        <v>157</v>
      </c>
      <c r="D91" s="31"/>
      <c r="E91" s="2"/>
      <c r="F91" s="2"/>
      <c r="G91" s="2"/>
      <c r="H91" s="2"/>
      <c r="I91" s="2"/>
      <c r="J91" s="2">
        <v>1</v>
      </c>
      <c r="K91" s="2"/>
      <c r="L91" s="2"/>
      <c r="M91" s="2"/>
      <c r="N91" s="6" t="s">
        <v>212</v>
      </c>
      <c r="O91" s="11" t="s">
        <v>159</v>
      </c>
    </row>
    <row r="92" spans="1:15" s="3" customFormat="1" ht="15" customHeight="1">
      <c r="A92" s="20"/>
      <c r="B92" s="83"/>
      <c r="C92" s="2" t="s">
        <v>367</v>
      </c>
      <c r="D92" s="31"/>
      <c r="E92" s="2"/>
      <c r="F92" s="2"/>
      <c r="G92" s="2"/>
      <c r="H92" s="2"/>
      <c r="I92" s="2"/>
      <c r="J92" s="2"/>
      <c r="K92" s="2">
        <v>1</v>
      </c>
      <c r="L92" s="2"/>
      <c r="M92" s="2"/>
      <c r="N92" s="6" t="s">
        <v>368</v>
      </c>
      <c r="O92" s="11" t="s">
        <v>366</v>
      </c>
    </row>
    <row r="93" spans="1:15" s="3" customFormat="1" ht="15" customHeight="1">
      <c r="A93" s="20"/>
      <c r="B93" s="83"/>
      <c r="C93" s="2" t="s">
        <v>387</v>
      </c>
      <c r="D93" s="31"/>
      <c r="E93" s="2"/>
      <c r="F93" s="2"/>
      <c r="G93" s="2"/>
      <c r="H93" s="2"/>
      <c r="I93" s="2"/>
      <c r="J93" s="2"/>
      <c r="K93" s="2"/>
      <c r="L93" s="2">
        <v>1</v>
      </c>
      <c r="M93" s="2"/>
      <c r="N93" s="6" t="s">
        <v>391</v>
      </c>
      <c r="O93" s="11" t="s">
        <v>390</v>
      </c>
    </row>
    <row r="94" spans="1:15" s="3" customFormat="1" ht="15" customHeight="1">
      <c r="A94" s="20"/>
      <c r="B94" s="83"/>
      <c r="C94" s="28" t="s">
        <v>43</v>
      </c>
      <c r="D94" s="31"/>
      <c r="E94" s="2">
        <v>1</v>
      </c>
      <c r="F94" s="2">
        <v>1</v>
      </c>
      <c r="G94" s="2"/>
      <c r="H94" s="2"/>
      <c r="I94" s="2"/>
      <c r="J94" s="2"/>
      <c r="K94" s="2"/>
      <c r="L94" s="2"/>
      <c r="M94" s="2"/>
      <c r="N94" s="6" t="s">
        <v>54</v>
      </c>
      <c r="O94" s="11"/>
    </row>
    <row r="95" spans="1:15" s="3" customFormat="1" ht="15" customHeight="1">
      <c r="A95" s="20" t="s">
        <v>171</v>
      </c>
      <c r="B95" s="20" t="s">
        <v>44</v>
      </c>
      <c r="C95" s="2" t="s">
        <v>52</v>
      </c>
      <c r="D95" s="31"/>
      <c r="E95" s="2"/>
      <c r="F95" s="2"/>
      <c r="G95" s="2"/>
      <c r="H95" s="2"/>
      <c r="I95" s="2"/>
      <c r="J95" s="2"/>
      <c r="K95" s="2"/>
      <c r="L95" s="2"/>
      <c r="M95" s="2"/>
      <c r="N95" s="6"/>
      <c r="O95" s="11"/>
    </row>
    <row r="96" spans="1:15" s="3" customFormat="1" ht="15" customHeight="1">
      <c r="A96" s="20" t="s">
        <v>171</v>
      </c>
      <c r="B96" s="20" t="s">
        <v>45</v>
      </c>
      <c r="C96" s="2" t="s">
        <v>114</v>
      </c>
      <c r="D96" s="31"/>
      <c r="E96" s="2"/>
      <c r="F96" s="2"/>
      <c r="G96" s="2"/>
      <c r="H96" s="2"/>
      <c r="I96" s="2"/>
      <c r="J96" s="2"/>
      <c r="K96" s="2"/>
      <c r="L96" s="2"/>
      <c r="M96" s="2">
        <v>1</v>
      </c>
      <c r="N96" s="6" t="s">
        <v>130</v>
      </c>
      <c r="O96" s="11"/>
    </row>
    <row r="97" spans="1:15" s="3" customFormat="1" ht="15" customHeight="1">
      <c r="A97" s="20" t="s">
        <v>171</v>
      </c>
      <c r="B97" s="20"/>
      <c r="C97" s="2" t="s">
        <v>150</v>
      </c>
      <c r="D97" s="31"/>
      <c r="E97" s="2"/>
      <c r="F97" s="2"/>
      <c r="G97" s="2"/>
      <c r="H97" s="2"/>
      <c r="I97" s="2"/>
      <c r="J97" s="2">
        <v>1</v>
      </c>
      <c r="K97" s="2"/>
      <c r="L97" s="2"/>
      <c r="M97" s="2"/>
      <c r="N97" s="6" t="s">
        <v>151</v>
      </c>
      <c r="O97" s="11" t="s">
        <v>152</v>
      </c>
    </row>
    <row r="98" spans="1:15" s="3" customFormat="1" ht="15" customHeight="1">
      <c r="A98" s="20"/>
      <c r="B98" s="20"/>
      <c r="C98" s="2" t="s">
        <v>388</v>
      </c>
      <c r="D98" s="31"/>
      <c r="E98" s="2"/>
      <c r="F98" s="2"/>
      <c r="G98" s="2"/>
      <c r="H98" s="2"/>
      <c r="I98" s="2"/>
      <c r="J98" s="2"/>
      <c r="K98" s="2"/>
      <c r="L98" s="2">
        <v>1</v>
      </c>
      <c r="M98" s="2"/>
      <c r="N98" s="6" t="s">
        <v>393</v>
      </c>
      <c r="O98" s="11" t="s">
        <v>390</v>
      </c>
    </row>
    <row r="99" spans="1:15" s="3" customFormat="1" ht="15" customHeight="1">
      <c r="A99" s="20"/>
      <c r="B99" s="20"/>
      <c r="C99" s="41" t="s">
        <v>401</v>
      </c>
      <c r="D99" s="31"/>
      <c r="E99" s="2"/>
      <c r="F99" s="2"/>
      <c r="G99" s="2"/>
      <c r="H99" s="2"/>
      <c r="I99" s="2"/>
      <c r="J99" s="2"/>
      <c r="K99" s="2"/>
      <c r="L99" s="2"/>
      <c r="M99" s="2">
        <v>1</v>
      </c>
      <c r="N99" s="6" t="s">
        <v>402</v>
      </c>
      <c r="O99" s="11" t="s">
        <v>390</v>
      </c>
    </row>
    <row r="100" spans="1:15" s="3" customFormat="1" ht="15" customHeight="1">
      <c r="A100" s="20"/>
      <c r="B100" s="20" t="s">
        <v>46</v>
      </c>
      <c r="C100" s="2" t="s">
        <v>105</v>
      </c>
      <c r="D100" s="31"/>
      <c r="E100" s="2"/>
      <c r="F100" s="2">
        <v>1</v>
      </c>
      <c r="G100" s="2"/>
      <c r="H100" s="2"/>
      <c r="I100" s="2"/>
      <c r="J100" s="2"/>
      <c r="K100" s="2"/>
      <c r="L100" s="2"/>
      <c r="M100" s="2"/>
      <c r="N100" s="6" t="s">
        <v>106</v>
      </c>
      <c r="O100" s="11"/>
    </row>
    <row r="101" spans="1:15" s="3" customFormat="1" ht="15" customHeight="1">
      <c r="A101" s="20"/>
      <c r="B101" s="20" t="s">
        <v>47</v>
      </c>
      <c r="C101" s="1" t="s">
        <v>208</v>
      </c>
      <c r="D101" s="31"/>
      <c r="E101" s="2"/>
      <c r="F101" s="2"/>
      <c r="G101" s="2"/>
      <c r="H101" s="2"/>
      <c r="I101" s="2"/>
      <c r="J101" s="2"/>
      <c r="K101" s="2"/>
      <c r="L101" s="2"/>
      <c r="M101" s="2"/>
      <c r="N101" s="6" t="s">
        <v>131</v>
      </c>
      <c r="O101" s="11"/>
    </row>
    <row r="102" spans="1:15" s="3" customFormat="1" ht="15" customHeight="1">
      <c r="A102" s="20"/>
      <c r="B102" s="20"/>
      <c r="C102" s="5" t="s">
        <v>210</v>
      </c>
      <c r="D102" s="33"/>
      <c r="E102" s="2"/>
      <c r="F102" s="2"/>
      <c r="G102" s="2">
        <v>1</v>
      </c>
      <c r="H102" s="2"/>
      <c r="I102" s="2"/>
      <c r="J102" s="2"/>
      <c r="K102" s="2"/>
      <c r="L102" s="2"/>
      <c r="M102" s="2"/>
      <c r="N102" s="6" t="s">
        <v>211</v>
      </c>
      <c r="O102" s="11"/>
    </row>
    <row r="103" spans="1:15" s="3" customFormat="1" ht="15" customHeight="1">
      <c r="A103" s="20" t="s">
        <v>171</v>
      </c>
      <c r="B103" s="20" t="s">
        <v>48</v>
      </c>
      <c r="C103" s="5" t="s">
        <v>66</v>
      </c>
      <c r="D103" s="33"/>
      <c r="E103" s="2">
        <v>1</v>
      </c>
      <c r="F103" s="2"/>
      <c r="G103" s="2"/>
      <c r="H103" s="2"/>
      <c r="I103" s="2"/>
      <c r="J103" s="2"/>
      <c r="K103" s="2"/>
      <c r="L103" s="2"/>
      <c r="M103" s="2"/>
      <c r="N103" s="6" t="s">
        <v>89</v>
      </c>
      <c r="O103" s="11"/>
    </row>
    <row r="104" spans="1:15" s="3" customFormat="1" ht="15" customHeight="1">
      <c r="A104" s="20" t="s">
        <v>171</v>
      </c>
      <c r="B104" s="20" t="s">
        <v>49</v>
      </c>
      <c r="C104" s="2" t="s">
        <v>115</v>
      </c>
      <c r="D104" s="31"/>
      <c r="E104" s="2"/>
      <c r="F104" s="2"/>
      <c r="G104" s="2"/>
      <c r="H104" s="2"/>
      <c r="I104" s="2"/>
      <c r="J104" s="2"/>
      <c r="K104" s="2"/>
      <c r="L104" s="2"/>
      <c r="M104" s="2"/>
      <c r="N104" s="6"/>
      <c r="O104" s="11"/>
    </row>
    <row r="105" spans="1:15" s="3" customFormat="1" ht="38.25" customHeight="1">
      <c r="A105" s="26"/>
      <c r="B105" s="23"/>
      <c r="C105" s="1"/>
      <c r="D105" s="34" t="s">
        <v>160</v>
      </c>
      <c r="E105" s="12" t="s">
        <v>55</v>
      </c>
      <c r="F105" s="12" t="s">
        <v>75</v>
      </c>
      <c r="G105" s="12" t="s">
        <v>67</v>
      </c>
      <c r="H105" s="12" t="s">
        <v>53</v>
      </c>
      <c r="I105" s="12" t="s">
        <v>68</v>
      </c>
      <c r="J105" s="12" t="s">
        <v>69</v>
      </c>
      <c r="K105" s="12" t="s">
        <v>70</v>
      </c>
      <c r="L105" s="12" t="s">
        <v>71</v>
      </c>
      <c r="M105" s="12" t="s">
        <v>72</v>
      </c>
      <c r="N105" s="6" t="s">
        <v>81</v>
      </c>
      <c r="O105" s="7"/>
    </row>
    <row r="106" spans="1:15" s="3" customFormat="1" ht="13.5">
      <c r="A106" s="26"/>
      <c r="B106" s="23"/>
      <c r="C106" s="1"/>
      <c r="D106" s="35"/>
      <c r="E106" s="2">
        <f>SUM(E4:E104)</f>
        <v>12</v>
      </c>
      <c r="F106" s="2">
        <f aca="true" t="shared" si="0" ref="F106:M106">SUM(F4:F104)</f>
        <v>6</v>
      </c>
      <c r="G106" s="2">
        <f t="shared" si="0"/>
        <v>8</v>
      </c>
      <c r="H106" s="2">
        <f t="shared" si="0"/>
        <v>12</v>
      </c>
      <c r="I106" s="2">
        <f t="shared" si="0"/>
        <v>4</v>
      </c>
      <c r="J106" s="2">
        <f t="shared" si="0"/>
        <v>3</v>
      </c>
      <c r="K106" s="2">
        <f t="shared" si="0"/>
        <v>5</v>
      </c>
      <c r="L106" s="2">
        <f t="shared" si="0"/>
        <v>10</v>
      </c>
      <c r="M106" s="2">
        <f t="shared" si="0"/>
        <v>9</v>
      </c>
      <c r="N106" s="6">
        <f>SUM(E106:M106)</f>
        <v>69</v>
      </c>
      <c r="O106" s="7"/>
    </row>
    <row r="107" spans="1:15" s="3" customFormat="1" ht="6.75" customHeight="1">
      <c r="A107" s="26"/>
      <c r="B107" s="23"/>
      <c r="C107" s="1"/>
      <c r="D107" s="36"/>
      <c r="E107" s="16"/>
      <c r="F107" s="16"/>
      <c r="G107" s="16"/>
      <c r="H107" s="16"/>
      <c r="I107" s="16"/>
      <c r="J107" s="16"/>
      <c r="K107" s="16"/>
      <c r="L107" s="16"/>
      <c r="M107" s="16"/>
      <c r="N107" s="17"/>
      <c r="O107" s="7"/>
    </row>
    <row r="108" spans="1:15" s="3" customFormat="1" ht="15.75" customHeight="1">
      <c r="A108" s="26"/>
      <c r="B108" s="23"/>
      <c r="C108" s="1"/>
      <c r="D108" s="37" t="s">
        <v>161</v>
      </c>
      <c r="E108" s="131" t="s">
        <v>54</v>
      </c>
      <c r="F108" s="132"/>
      <c r="G108" s="133"/>
      <c r="H108" s="134" t="s">
        <v>132</v>
      </c>
      <c r="I108" s="135"/>
      <c r="J108" s="135"/>
      <c r="K108" s="135"/>
      <c r="L108" s="134" t="s">
        <v>133</v>
      </c>
      <c r="M108" s="135"/>
      <c r="N108" s="6" t="s">
        <v>81</v>
      </c>
      <c r="O108" s="7"/>
    </row>
    <row r="109" spans="2:14" ht="13.5">
      <c r="B109" s="24"/>
      <c r="E109" s="131">
        <f>SUM(E106:G106)</f>
        <v>26</v>
      </c>
      <c r="F109" s="132"/>
      <c r="G109" s="133"/>
      <c r="H109" s="134">
        <f>SUM(H106:K106)</f>
        <v>24</v>
      </c>
      <c r="I109" s="135"/>
      <c r="J109" s="135"/>
      <c r="K109" s="135"/>
      <c r="L109" s="134">
        <f>SUM(L106:M106)</f>
        <v>19</v>
      </c>
      <c r="M109" s="135"/>
      <c r="N109" s="15">
        <f>SUM(E109:M109)</f>
        <v>69</v>
      </c>
    </row>
    <row r="110" spans="2:13" ht="13.5">
      <c r="B110" s="24"/>
      <c r="E110" s="13"/>
      <c r="F110" s="14"/>
      <c r="G110" s="13"/>
      <c r="H110" s="13"/>
      <c r="I110" s="14"/>
      <c r="J110" s="13"/>
      <c r="K110" s="13"/>
      <c r="L110" s="14"/>
      <c r="M110" s="13"/>
    </row>
    <row r="111" ht="13.5">
      <c r="B111" s="24"/>
    </row>
    <row r="112" ht="13.5">
      <c r="B112" s="24"/>
    </row>
    <row r="113" ht="13.5">
      <c r="B113" s="24"/>
    </row>
    <row r="114" ht="13.5">
      <c r="B114" s="24"/>
    </row>
    <row r="115" ht="13.5">
      <c r="B115" s="24"/>
    </row>
    <row r="116" ht="13.5">
      <c r="B116" s="24"/>
    </row>
    <row r="117" ht="13.5">
      <c r="B117" s="24"/>
    </row>
    <row r="118" ht="13.5">
      <c r="B118" s="24"/>
    </row>
    <row r="119" ht="13.5">
      <c r="B119" s="24"/>
    </row>
    <row r="120" ht="13.5">
      <c r="B120" s="24"/>
    </row>
    <row r="121" ht="13.5">
      <c r="B121" s="24"/>
    </row>
    <row r="122" ht="13.5">
      <c r="B122" s="24"/>
    </row>
    <row r="123" ht="13.5">
      <c r="B123" s="24"/>
    </row>
    <row r="124" ht="13.5">
      <c r="B124" s="24"/>
    </row>
    <row r="125" ht="13.5">
      <c r="B125" s="24"/>
    </row>
    <row r="126" ht="13.5">
      <c r="B126" s="24"/>
    </row>
    <row r="127" ht="13.5">
      <c r="B127" s="24"/>
    </row>
    <row r="128" ht="13.5">
      <c r="B128" s="24"/>
    </row>
    <row r="129" ht="13.5">
      <c r="B129" s="24"/>
    </row>
    <row r="130" ht="13.5">
      <c r="B130" s="24"/>
    </row>
    <row r="131" ht="13.5">
      <c r="B131" s="24"/>
    </row>
  </sheetData>
  <mergeCells count="6">
    <mergeCell ref="E108:G108"/>
    <mergeCell ref="E109:G109"/>
    <mergeCell ref="H108:K108"/>
    <mergeCell ref="L108:M108"/>
    <mergeCell ref="H109:K109"/>
    <mergeCell ref="L109:M109"/>
  </mergeCells>
  <printOptions/>
  <pageMargins left="0.57" right="0.38" top="0.61" bottom="0.43" header="0.3" footer="0.23"/>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B1:K146"/>
  <sheetViews>
    <sheetView workbookViewId="0" topLeftCell="A1">
      <selection activeCell="J1" sqref="J1"/>
    </sheetView>
  </sheetViews>
  <sheetFormatPr defaultColWidth="9.00390625" defaultRowHeight="13.5"/>
  <cols>
    <col min="1" max="1" width="1.75390625" style="39" customWidth="1"/>
    <col min="2" max="2" width="2.75390625" style="39" customWidth="1"/>
    <col min="3" max="3" width="3.125" style="39" customWidth="1"/>
    <col min="4" max="4" width="20.125" style="44" customWidth="1"/>
    <col min="5" max="5" width="3.50390625" style="53" customWidth="1"/>
    <col min="6" max="6" width="37.125" style="54" customWidth="1"/>
    <col min="7" max="7" width="28.75390625" style="44" customWidth="1"/>
    <col min="8" max="8" width="1.4921875" style="39" customWidth="1"/>
    <col min="9" max="9" width="4.00390625" style="39" customWidth="1"/>
    <col min="10" max="10" width="36.875" style="39" bestFit="1" customWidth="1"/>
    <col min="11" max="11" width="42.00390625" style="39" bestFit="1" customWidth="1"/>
    <col min="12" max="16384" width="9.00390625" style="39" customWidth="1"/>
  </cols>
  <sheetData>
    <row r="1" spans="3:6" ht="18.75">
      <c r="C1" s="52" t="s">
        <v>356</v>
      </c>
      <c r="E1" s="40"/>
      <c r="F1" s="39"/>
    </row>
    <row r="2" spans="3:7" ht="31.5" customHeight="1">
      <c r="C2" s="56"/>
      <c r="D2" s="57"/>
      <c r="E2" s="80"/>
      <c r="F2" s="56"/>
      <c r="G2" s="57"/>
    </row>
    <row r="3" spans="2:7" ht="14.25">
      <c r="B3" s="130"/>
      <c r="C3" s="59" t="s">
        <v>324</v>
      </c>
      <c r="D3" s="60"/>
      <c r="E3" s="61"/>
      <c r="F3" s="81" t="s">
        <v>543</v>
      </c>
      <c r="G3" s="122" t="s">
        <v>325</v>
      </c>
    </row>
    <row r="4" spans="3:7" ht="13.5" customHeight="1">
      <c r="C4" s="62"/>
      <c r="D4" s="63"/>
      <c r="E4" s="64"/>
      <c r="F4" s="65"/>
      <c r="G4" s="123"/>
    </row>
    <row r="5" spans="2:11" ht="17.25">
      <c r="B5" s="88"/>
      <c r="C5" s="66" t="s">
        <v>248</v>
      </c>
      <c r="D5" s="67"/>
      <c r="E5" s="68"/>
      <c r="F5" s="69"/>
      <c r="G5" s="67"/>
      <c r="H5" s="70"/>
      <c r="I5" s="70"/>
      <c r="K5" s="40"/>
    </row>
    <row r="6" spans="2:11" ht="13.5">
      <c r="B6" s="117">
        <v>1</v>
      </c>
      <c r="C6" s="107" t="s">
        <v>249</v>
      </c>
      <c r="D6" s="111"/>
      <c r="E6" s="73" t="s">
        <v>328</v>
      </c>
      <c r="F6" s="127" t="s">
        <v>555</v>
      </c>
      <c r="G6" s="72"/>
      <c r="H6" s="42"/>
      <c r="I6" s="42"/>
      <c r="J6" s="43"/>
      <c r="K6" s="44"/>
    </row>
    <row r="7" spans="2:11" ht="13.5">
      <c r="B7" s="90"/>
      <c r="C7" s="74"/>
      <c r="D7" s="47"/>
      <c r="E7" s="75" t="s">
        <v>201</v>
      </c>
      <c r="F7" s="128" t="s">
        <v>556</v>
      </c>
      <c r="G7" s="47"/>
      <c r="H7" s="42"/>
      <c r="I7" s="42"/>
      <c r="J7" s="43"/>
      <c r="K7" s="44"/>
    </row>
    <row r="8" spans="2:11" ht="13.5">
      <c r="B8" s="90"/>
      <c r="C8" s="74"/>
      <c r="D8" s="47" t="s">
        <v>250</v>
      </c>
      <c r="E8" s="75" t="s">
        <v>329</v>
      </c>
      <c r="F8" s="128" t="s">
        <v>557</v>
      </c>
      <c r="G8" s="47"/>
      <c r="H8" s="42"/>
      <c r="I8" s="42"/>
      <c r="J8" s="43"/>
      <c r="K8" s="44"/>
    </row>
    <row r="9" spans="2:11" ht="13.5">
      <c r="B9" s="90"/>
      <c r="C9" s="74"/>
      <c r="D9" s="47"/>
      <c r="E9" s="75" t="s">
        <v>245</v>
      </c>
      <c r="F9" s="45" t="s">
        <v>544</v>
      </c>
      <c r="G9" s="47"/>
      <c r="H9" s="42"/>
      <c r="I9" s="42"/>
      <c r="J9" s="43"/>
      <c r="K9" s="44"/>
    </row>
    <row r="10" spans="2:9" ht="13.5">
      <c r="B10" s="90">
        <v>2</v>
      </c>
      <c r="C10" s="95" t="s">
        <v>507</v>
      </c>
      <c r="D10" s="96"/>
      <c r="E10" s="75"/>
      <c r="F10" s="45"/>
      <c r="G10" s="47"/>
      <c r="H10" s="42"/>
      <c r="I10" s="42"/>
    </row>
    <row r="11" spans="2:9" ht="13.5">
      <c r="B11" s="118">
        <v>3</v>
      </c>
      <c r="C11" s="108" t="s">
        <v>545</v>
      </c>
      <c r="D11" s="109"/>
      <c r="E11" s="75"/>
      <c r="F11" s="45"/>
      <c r="G11" s="47"/>
      <c r="H11" s="42"/>
      <c r="I11" s="42"/>
    </row>
    <row r="12" spans="2:11" ht="13.5">
      <c r="B12" s="90"/>
      <c r="C12" s="74"/>
      <c r="D12" s="47" t="s">
        <v>251</v>
      </c>
      <c r="E12" s="75" t="s">
        <v>181</v>
      </c>
      <c r="F12" s="45" t="s">
        <v>252</v>
      </c>
      <c r="G12" s="47"/>
      <c r="H12" s="42"/>
      <c r="I12" s="42"/>
      <c r="K12" s="44"/>
    </row>
    <row r="13" spans="2:11" ht="13.5">
      <c r="B13" s="90"/>
      <c r="C13" s="74"/>
      <c r="D13" s="47"/>
      <c r="E13" s="75" t="s">
        <v>197</v>
      </c>
      <c r="F13" s="128" t="s">
        <v>558</v>
      </c>
      <c r="G13" s="47"/>
      <c r="H13" s="42"/>
      <c r="I13" s="42"/>
      <c r="K13" s="44"/>
    </row>
    <row r="14" spans="2:11" ht="13.5">
      <c r="B14" s="90"/>
      <c r="C14" s="74"/>
      <c r="D14" s="47" t="s">
        <v>253</v>
      </c>
      <c r="E14" s="75" t="s">
        <v>183</v>
      </c>
      <c r="F14" s="128" t="s">
        <v>559</v>
      </c>
      <c r="G14" s="47"/>
      <c r="H14" s="42"/>
      <c r="I14" s="42"/>
      <c r="J14" s="46"/>
      <c r="K14" s="44"/>
    </row>
    <row r="15" spans="2:11" ht="13.5">
      <c r="B15" s="90"/>
      <c r="C15" s="74"/>
      <c r="D15" s="47"/>
      <c r="E15" s="75"/>
      <c r="F15" s="45"/>
      <c r="G15" s="47"/>
      <c r="H15" s="42"/>
      <c r="I15" s="42"/>
      <c r="J15" s="46"/>
      <c r="K15" s="44"/>
    </row>
    <row r="16" spans="2:11" ht="13.5">
      <c r="B16" s="118">
        <v>4</v>
      </c>
      <c r="C16" s="108" t="s">
        <v>254</v>
      </c>
      <c r="D16" s="109"/>
      <c r="E16" s="75"/>
      <c r="F16" s="45"/>
      <c r="G16" s="47"/>
      <c r="H16" s="42"/>
      <c r="I16" s="42"/>
      <c r="J16" s="46"/>
      <c r="K16" s="44"/>
    </row>
    <row r="17" spans="2:11" ht="13.5">
      <c r="B17" s="90"/>
      <c r="C17" s="74"/>
      <c r="D17" s="47" t="s">
        <v>327</v>
      </c>
      <c r="E17" s="75" t="s">
        <v>330</v>
      </c>
      <c r="F17" s="45" t="s">
        <v>20</v>
      </c>
      <c r="G17" s="47"/>
      <c r="H17" s="42"/>
      <c r="I17" s="42"/>
      <c r="K17" s="44"/>
    </row>
    <row r="18" spans="2:11" ht="13.5">
      <c r="B18" s="118">
        <v>5</v>
      </c>
      <c r="C18" s="108" t="s">
        <v>255</v>
      </c>
      <c r="D18" s="109"/>
      <c r="E18" s="75" t="s">
        <v>331</v>
      </c>
      <c r="F18" s="128" t="s">
        <v>560</v>
      </c>
      <c r="G18" s="47" t="s">
        <v>561</v>
      </c>
      <c r="H18" s="42"/>
      <c r="I18" s="42"/>
      <c r="K18" s="44"/>
    </row>
    <row r="19" spans="2:11" ht="13.5">
      <c r="B19" s="90"/>
      <c r="C19" s="74"/>
      <c r="D19" s="47" t="s">
        <v>256</v>
      </c>
      <c r="E19" s="75" t="s">
        <v>332</v>
      </c>
      <c r="F19" s="45" t="s">
        <v>257</v>
      </c>
      <c r="G19" s="47" t="s">
        <v>562</v>
      </c>
      <c r="H19" s="42"/>
      <c r="I19" s="42"/>
      <c r="J19" s="46"/>
      <c r="K19" s="44"/>
    </row>
    <row r="20" spans="2:11" ht="13.5">
      <c r="B20" s="90"/>
      <c r="C20" s="74"/>
      <c r="D20" s="47" t="s">
        <v>258</v>
      </c>
      <c r="E20" s="75"/>
      <c r="F20" s="45"/>
      <c r="G20" s="47"/>
      <c r="H20" s="42"/>
      <c r="I20" s="42"/>
      <c r="K20" s="44"/>
    </row>
    <row r="21" spans="2:11" ht="13.5">
      <c r="B21" s="118">
        <v>6</v>
      </c>
      <c r="C21" s="108" t="s">
        <v>259</v>
      </c>
      <c r="D21" s="109"/>
      <c r="E21" s="75" t="s">
        <v>333</v>
      </c>
      <c r="F21" s="128" t="s">
        <v>8</v>
      </c>
      <c r="G21" s="47" t="s">
        <v>260</v>
      </c>
      <c r="H21" s="42"/>
      <c r="I21" s="42"/>
      <c r="K21" s="44"/>
    </row>
    <row r="22" spans="2:11" ht="13.5">
      <c r="B22" s="118">
        <v>7</v>
      </c>
      <c r="C22" s="108" t="s">
        <v>261</v>
      </c>
      <c r="D22" s="109"/>
      <c r="E22" s="75" t="s">
        <v>334</v>
      </c>
      <c r="F22" s="45" t="s">
        <v>262</v>
      </c>
      <c r="G22" s="47"/>
      <c r="H22" s="42"/>
      <c r="J22" s="46"/>
      <c r="K22" s="44"/>
    </row>
    <row r="23" spans="2:11" ht="13.5">
      <c r="B23" s="90">
        <v>8</v>
      </c>
      <c r="C23" s="74" t="s">
        <v>263</v>
      </c>
      <c r="D23" s="47"/>
      <c r="E23" s="75"/>
      <c r="F23" s="45"/>
      <c r="G23" s="47"/>
      <c r="H23" s="42"/>
      <c r="I23" s="42"/>
      <c r="J23" s="46"/>
      <c r="K23" s="44"/>
    </row>
    <row r="24" spans="2:11" ht="13.5">
      <c r="B24" s="90">
        <v>9</v>
      </c>
      <c r="C24" s="74" t="s">
        <v>264</v>
      </c>
      <c r="D24" s="47"/>
      <c r="E24" s="75"/>
      <c r="F24" s="45"/>
      <c r="G24" s="47"/>
      <c r="H24" s="42"/>
      <c r="I24" s="42"/>
      <c r="K24" s="44"/>
    </row>
    <row r="25" spans="2:11" ht="13.5">
      <c r="B25" s="119">
        <v>10</v>
      </c>
      <c r="C25" s="95" t="s">
        <v>517</v>
      </c>
      <c r="D25" s="96"/>
      <c r="E25" s="75"/>
      <c r="F25" s="45"/>
      <c r="G25" s="47"/>
      <c r="H25" s="42"/>
      <c r="I25" s="42"/>
      <c r="K25" s="44"/>
    </row>
    <row r="26" spans="2:11" ht="13.5">
      <c r="B26" s="90">
        <v>11</v>
      </c>
      <c r="C26" s="74" t="s">
        <v>358</v>
      </c>
      <c r="D26" s="47"/>
      <c r="E26" s="75"/>
      <c r="F26" s="45"/>
      <c r="G26" s="47"/>
      <c r="H26" s="42"/>
      <c r="I26" s="42"/>
      <c r="K26" s="44"/>
    </row>
    <row r="27" spans="2:11" ht="13.5">
      <c r="B27" s="92"/>
      <c r="C27" s="84"/>
      <c r="D27" s="85"/>
      <c r="E27" s="86"/>
      <c r="F27" s="87"/>
      <c r="G27" s="85"/>
      <c r="H27" s="42"/>
      <c r="I27" s="42"/>
      <c r="K27" s="44"/>
    </row>
    <row r="28" spans="2:11" ht="17.25">
      <c r="B28" s="91"/>
      <c r="C28" s="76" t="s">
        <v>230</v>
      </c>
      <c r="D28" s="77"/>
      <c r="E28" s="78"/>
      <c r="F28" s="79"/>
      <c r="G28" s="77"/>
      <c r="H28" s="42"/>
      <c r="I28" s="42"/>
      <c r="K28" s="44"/>
    </row>
    <row r="29" spans="2:9" ht="13.5">
      <c r="B29" s="117">
        <v>1</v>
      </c>
      <c r="C29" s="107" t="s">
        <v>508</v>
      </c>
      <c r="D29" s="111"/>
      <c r="E29" s="73"/>
      <c r="F29" s="41"/>
      <c r="G29" s="72"/>
      <c r="H29" s="42"/>
      <c r="I29" s="42"/>
    </row>
    <row r="30" spans="2:9" ht="13.5">
      <c r="B30" s="119">
        <v>2</v>
      </c>
      <c r="C30" s="95" t="s">
        <v>518</v>
      </c>
      <c r="D30" s="96"/>
      <c r="E30" s="75"/>
      <c r="F30" s="45"/>
      <c r="G30" s="47"/>
      <c r="H30" s="42"/>
      <c r="I30" s="42"/>
    </row>
    <row r="31" spans="2:11" ht="13.5">
      <c r="B31" s="118">
        <v>3</v>
      </c>
      <c r="C31" s="108" t="s">
        <v>265</v>
      </c>
      <c r="D31" s="109"/>
      <c r="E31" s="75" t="s">
        <v>335</v>
      </c>
      <c r="F31" s="45" t="s">
        <v>266</v>
      </c>
      <c r="G31" s="47"/>
      <c r="H31" s="42"/>
      <c r="I31" s="42"/>
      <c r="K31" s="44"/>
    </row>
    <row r="32" spans="2:11" ht="13.5">
      <c r="B32" s="118">
        <v>4</v>
      </c>
      <c r="C32" s="108" t="s">
        <v>509</v>
      </c>
      <c r="D32" s="109"/>
      <c r="E32" s="75"/>
      <c r="F32" s="45"/>
      <c r="G32" s="47"/>
      <c r="H32" s="42"/>
      <c r="I32" s="42"/>
      <c r="K32" s="44"/>
    </row>
    <row r="33" spans="2:11" ht="13.5">
      <c r="B33" s="90"/>
      <c r="C33" s="74"/>
      <c r="D33" s="47" t="s">
        <v>510</v>
      </c>
      <c r="E33" s="75" t="s">
        <v>201</v>
      </c>
      <c r="F33" s="45" t="s">
        <v>548</v>
      </c>
      <c r="G33" s="47" t="s">
        <v>551</v>
      </c>
      <c r="H33" s="42"/>
      <c r="I33" s="42"/>
      <c r="K33" s="44"/>
    </row>
    <row r="34" spans="2:11" ht="13.5">
      <c r="B34" s="118">
        <v>5</v>
      </c>
      <c r="C34" s="108" t="s">
        <v>267</v>
      </c>
      <c r="D34" s="109"/>
      <c r="E34" s="75" t="s">
        <v>336</v>
      </c>
      <c r="F34" s="45" t="s">
        <v>39</v>
      </c>
      <c r="G34" s="47"/>
      <c r="H34" s="42"/>
      <c r="I34" s="42"/>
      <c r="K34" s="44"/>
    </row>
    <row r="35" spans="2:11" ht="13.5">
      <c r="B35" s="120">
        <v>6</v>
      </c>
      <c r="C35" s="99" t="s">
        <v>550</v>
      </c>
      <c r="D35" s="100"/>
      <c r="E35" s="86"/>
      <c r="F35" s="87"/>
      <c r="G35" s="85"/>
      <c r="H35" s="42"/>
      <c r="I35" s="42"/>
      <c r="K35" s="44"/>
    </row>
    <row r="36" spans="2:11" ht="13.5">
      <c r="B36" s="92"/>
      <c r="C36" s="84"/>
      <c r="D36" s="85"/>
      <c r="E36" s="86"/>
      <c r="F36" s="87"/>
      <c r="G36" s="85"/>
      <c r="H36" s="42"/>
      <c r="I36" s="42"/>
      <c r="K36" s="44"/>
    </row>
    <row r="37" spans="2:11" ht="17.25">
      <c r="B37" s="91"/>
      <c r="C37" s="76" t="s">
        <v>268</v>
      </c>
      <c r="D37" s="77"/>
      <c r="E37" s="78"/>
      <c r="F37" s="79"/>
      <c r="G37" s="77"/>
      <c r="H37" s="42"/>
      <c r="I37" s="42"/>
      <c r="K37" s="44"/>
    </row>
    <row r="38" spans="2:11" ht="13.5">
      <c r="B38" s="117">
        <v>1</v>
      </c>
      <c r="C38" s="107" t="s">
        <v>269</v>
      </c>
      <c r="D38" s="111"/>
      <c r="E38" s="73" t="s">
        <v>337</v>
      </c>
      <c r="F38" s="41" t="s">
        <v>246</v>
      </c>
      <c r="G38" s="72"/>
      <c r="H38" s="42"/>
      <c r="I38" s="42"/>
      <c r="K38" s="44"/>
    </row>
    <row r="39" spans="2:11" ht="13.5">
      <c r="B39" s="119">
        <v>2</v>
      </c>
      <c r="C39" s="95" t="s">
        <v>519</v>
      </c>
      <c r="D39" s="96"/>
      <c r="E39" s="75" t="s">
        <v>338</v>
      </c>
      <c r="F39" s="128" t="s">
        <v>563</v>
      </c>
      <c r="G39" s="47"/>
      <c r="H39" s="42"/>
      <c r="I39" s="42"/>
      <c r="K39" s="44"/>
    </row>
    <row r="40" spans="2:11" ht="13.5">
      <c r="B40" s="118">
        <v>3</v>
      </c>
      <c r="C40" s="108" t="s">
        <v>270</v>
      </c>
      <c r="D40" s="109"/>
      <c r="E40" s="75"/>
      <c r="F40" s="45"/>
      <c r="G40" s="47"/>
      <c r="H40" s="42"/>
      <c r="I40" s="42"/>
      <c r="K40" s="48"/>
    </row>
    <row r="41" spans="2:11" ht="13.5">
      <c r="B41" s="90"/>
      <c r="C41" s="74"/>
      <c r="D41" s="47" t="s">
        <v>271</v>
      </c>
      <c r="E41" s="75" t="s">
        <v>197</v>
      </c>
      <c r="F41" s="45" t="s">
        <v>272</v>
      </c>
      <c r="G41" s="47"/>
      <c r="H41" s="42"/>
      <c r="I41" s="42"/>
      <c r="J41" s="49"/>
      <c r="K41" s="48"/>
    </row>
    <row r="42" spans="2:11" ht="13.5">
      <c r="B42" s="90"/>
      <c r="C42" s="74"/>
      <c r="D42" s="47"/>
      <c r="E42" s="75" t="s">
        <v>221</v>
      </c>
      <c r="F42" s="128" t="s">
        <v>29</v>
      </c>
      <c r="G42" s="47"/>
      <c r="H42" s="42"/>
      <c r="I42" s="42"/>
      <c r="J42" s="49"/>
      <c r="K42" s="48"/>
    </row>
    <row r="43" spans="2:11" ht="13.5">
      <c r="B43" s="118">
        <v>4</v>
      </c>
      <c r="C43" s="108" t="s">
        <v>321</v>
      </c>
      <c r="D43" s="109"/>
      <c r="E43" s="75"/>
      <c r="F43" s="45"/>
      <c r="G43" s="47"/>
      <c r="H43" s="42"/>
      <c r="I43" s="42"/>
      <c r="K43" s="44"/>
    </row>
    <row r="44" spans="2:11" ht="13.5">
      <c r="B44" s="90"/>
      <c r="C44" s="74"/>
      <c r="D44" s="47" t="s">
        <v>273</v>
      </c>
      <c r="E44" s="75" t="s">
        <v>339</v>
      </c>
      <c r="F44" s="128" t="s">
        <v>564</v>
      </c>
      <c r="G44" s="47"/>
      <c r="H44" s="42"/>
      <c r="I44" s="42"/>
      <c r="K44" s="44"/>
    </row>
    <row r="45" spans="2:11" ht="13.5">
      <c r="B45" s="90"/>
      <c r="C45" s="74"/>
      <c r="D45" s="47"/>
      <c r="E45" s="75" t="s">
        <v>343</v>
      </c>
      <c r="F45" s="45" t="s">
        <v>547</v>
      </c>
      <c r="G45" s="47"/>
      <c r="H45" s="42"/>
      <c r="I45" s="42"/>
      <c r="K45" s="44"/>
    </row>
    <row r="46" spans="2:11" ht="13.5">
      <c r="B46" s="90">
        <v>5</v>
      </c>
      <c r="C46" s="74" t="s">
        <v>359</v>
      </c>
      <c r="D46" s="47"/>
      <c r="E46" s="75"/>
      <c r="F46" s="45"/>
      <c r="G46" s="47"/>
      <c r="H46" s="42"/>
      <c r="I46" s="42"/>
      <c r="K46" s="44"/>
    </row>
    <row r="47" spans="2:11" ht="13.5">
      <c r="B47" s="92"/>
      <c r="C47" s="84"/>
      <c r="D47" s="85" t="s">
        <v>407</v>
      </c>
      <c r="E47" s="86"/>
      <c r="F47" s="87"/>
      <c r="G47" s="85"/>
      <c r="H47" s="42"/>
      <c r="I47" s="42"/>
      <c r="K47" s="44"/>
    </row>
    <row r="48" spans="2:11" ht="13.5">
      <c r="B48" s="92">
        <v>6</v>
      </c>
      <c r="C48" s="84" t="s">
        <v>553</v>
      </c>
      <c r="D48" s="85"/>
      <c r="E48" s="86"/>
      <c r="F48" s="87"/>
      <c r="G48" s="85"/>
      <c r="H48" s="42"/>
      <c r="I48" s="42" t="s">
        <v>197</v>
      </c>
      <c r="J48" s="39" t="str">
        <f>VLOOKUP(I48,E6:F146,2,FALSE)</f>
        <v>枝茂る　枝垂桜の　武家屋敷</v>
      </c>
      <c r="K48" s="44"/>
    </row>
    <row r="49" spans="2:11" ht="13.5">
      <c r="B49" s="92"/>
      <c r="C49" s="84"/>
      <c r="D49" s="85" t="s">
        <v>554</v>
      </c>
      <c r="E49" s="86"/>
      <c r="F49" s="87"/>
      <c r="G49" s="85"/>
      <c r="H49" s="42"/>
      <c r="I49" s="42"/>
      <c r="K49" s="44"/>
    </row>
    <row r="50" spans="2:11" ht="13.5">
      <c r="B50" s="120">
        <v>7</v>
      </c>
      <c r="C50" s="99" t="s">
        <v>520</v>
      </c>
      <c r="D50" s="100"/>
      <c r="E50" s="86"/>
      <c r="F50" s="87"/>
      <c r="G50" s="124"/>
      <c r="H50" s="42"/>
      <c r="I50" s="42"/>
      <c r="K50" s="44"/>
    </row>
    <row r="51" spans="2:11" ht="13.5">
      <c r="B51" s="120"/>
      <c r="C51" s="99"/>
      <c r="D51" s="100"/>
      <c r="E51" s="86"/>
      <c r="F51" s="87"/>
      <c r="G51" s="124"/>
      <c r="H51" s="42"/>
      <c r="I51" s="42"/>
      <c r="K51" s="44"/>
    </row>
    <row r="52" spans="2:11" ht="17.25">
      <c r="B52" s="91"/>
      <c r="C52" s="76" t="s">
        <v>229</v>
      </c>
      <c r="D52" s="77"/>
      <c r="E52" s="78"/>
      <c r="F52" s="79"/>
      <c r="G52" s="77"/>
      <c r="H52" s="42"/>
      <c r="I52" s="42"/>
      <c r="K52" s="44"/>
    </row>
    <row r="53" spans="2:11" ht="13.5">
      <c r="B53" s="117">
        <v>1</v>
      </c>
      <c r="C53" s="107" t="s">
        <v>274</v>
      </c>
      <c r="D53" s="111"/>
      <c r="E53" s="125"/>
      <c r="F53" s="126"/>
      <c r="G53" s="72"/>
      <c r="H53" s="42"/>
      <c r="I53" s="42"/>
      <c r="J53" s="46"/>
      <c r="K53" s="44"/>
    </row>
    <row r="54" spans="2:11" ht="13.5">
      <c r="B54" s="90"/>
      <c r="C54" s="74"/>
      <c r="D54" s="47" t="s">
        <v>276</v>
      </c>
      <c r="E54" s="75" t="s">
        <v>340</v>
      </c>
      <c r="F54" s="45" t="s">
        <v>275</v>
      </c>
      <c r="G54" s="47"/>
      <c r="H54" s="42"/>
      <c r="I54" s="42"/>
      <c r="K54" s="44"/>
    </row>
    <row r="55" spans="2:11" ht="13.5">
      <c r="B55" s="118">
        <v>2</v>
      </c>
      <c r="C55" s="108" t="s">
        <v>277</v>
      </c>
      <c r="D55" s="109"/>
      <c r="E55" s="75" t="s">
        <v>341</v>
      </c>
      <c r="F55" s="45" t="s">
        <v>278</v>
      </c>
      <c r="G55" s="47" t="s">
        <v>565</v>
      </c>
      <c r="H55" s="42"/>
      <c r="I55" s="42"/>
      <c r="K55" s="44"/>
    </row>
    <row r="56" spans="2:11" ht="13.5">
      <c r="B56" s="119">
        <v>3</v>
      </c>
      <c r="C56" s="95" t="s">
        <v>521</v>
      </c>
      <c r="D56" s="96"/>
      <c r="E56" s="75"/>
      <c r="F56" s="45"/>
      <c r="G56" s="47"/>
      <c r="H56" s="42"/>
      <c r="I56" s="42"/>
      <c r="K56" s="44"/>
    </row>
    <row r="57" spans="2:11" ht="13.5">
      <c r="B57" s="119">
        <v>4</v>
      </c>
      <c r="C57" s="95" t="s">
        <v>360</v>
      </c>
      <c r="D57" s="96"/>
      <c r="E57" s="75"/>
      <c r="F57" s="45"/>
      <c r="G57" s="47"/>
      <c r="H57" s="42"/>
      <c r="I57" s="42"/>
      <c r="K57" s="44"/>
    </row>
    <row r="58" spans="2:11" ht="13.5">
      <c r="B58" s="119">
        <v>5</v>
      </c>
      <c r="C58" s="95" t="s">
        <v>279</v>
      </c>
      <c r="D58" s="96"/>
      <c r="E58" s="75"/>
      <c r="F58" s="45"/>
      <c r="G58" s="47"/>
      <c r="H58" s="42"/>
      <c r="I58" s="42"/>
      <c r="K58" s="44"/>
    </row>
    <row r="59" spans="2:11" ht="13.5">
      <c r="B59" s="119">
        <v>6</v>
      </c>
      <c r="C59" s="95" t="s">
        <v>522</v>
      </c>
      <c r="D59" s="96"/>
      <c r="E59" s="75"/>
      <c r="F59" s="45"/>
      <c r="G59" s="47"/>
      <c r="H59" s="42"/>
      <c r="I59" s="42"/>
      <c r="K59" s="44"/>
    </row>
    <row r="60" spans="2:11" ht="13.5">
      <c r="B60" s="92">
        <v>7</v>
      </c>
      <c r="C60" s="84" t="s">
        <v>511</v>
      </c>
      <c r="D60" s="85"/>
      <c r="E60" s="86"/>
      <c r="F60" s="87"/>
      <c r="G60" s="85"/>
      <c r="H60" s="42"/>
      <c r="I60" s="42"/>
      <c r="K60" s="44"/>
    </row>
    <row r="61" spans="2:11" ht="13.5">
      <c r="B61" s="92">
        <v>8</v>
      </c>
      <c r="C61" s="84" t="s">
        <v>500</v>
      </c>
      <c r="D61" s="85"/>
      <c r="E61" s="86"/>
      <c r="F61" s="87"/>
      <c r="G61" s="85"/>
      <c r="H61" s="42"/>
      <c r="I61" s="42"/>
      <c r="K61" s="44"/>
    </row>
    <row r="62" spans="2:11" ht="13.5">
      <c r="B62" s="92"/>
      <c r="C62" s="84"/>
      <c r="D62" s="85"/>
      <c r="E62" s="86"/>
      <c r="F62" s="87"/>
      <c r="G62" s="85"/>
      <c r="H62" s="42"/>
      <c r="I62" s="42"/>
      <c r="K62" s="44"/>
    </row>
    <row r="63" spans="2:11" ht="17.25">
      <c r="B63" s="91"/>
      <c r="C63" s="76" t="s">
        <v>280</v>
      </c>
      <c r="D63" s="77"/>
      <c r="E63" s="78"/>
      <c r="F63" s="79"/>
      <c r="G63" s="77"/>
      <c r="H63" s="42"/>
      <c r="I63" s="42"/>
      <c r="J63" s="46"/>
      <c r="K63" s="44"/>
    </row>
    <row r="64" spans="2:11" ht="13.5">
      <c r="B64" s="117">
        <v>1</v>
      </c>
      <c r="C64" s="107" t="s">
        <v>322</v>
      </c>
      <c r="D64" s="111"/>
      <c r="E64" s="73" t="s">
        <v>342</v>
      </c>
      <c r="F64" s="41" t="s">
        <v>326</v>
      </c>
      <c r="G64" s="72"/>
      <c r="H64" s="42"/>
      <c r="I64" s="42"/>
      <c r="K64" s="44"/>
    </row>
    <row r="65" spans="2:11" ht="13.5">
      <c r="B65" s="119">
        <v>2</v>
      </c>
      <c r="C65" s="95" t="s">
        <v>523</v>
      </c>
      <c r="D65" s="96"/>
      <c r="E65" s="75"/>
      <c r="F65" s="45"/>
      <c r="G65" s="47"/>
      <c r="H65" s="42"/>
      <c r="I65" s="42"/>
      <c r="K65" s="44"/>
    </row>
    <row r="66" spans="2:11" ht="13.5">
      <c r="B66" s="118">
        <v>3</v>
      </c>
      <c r="C66" s="108" t="s">
        <v>281</v>
      </c>
      <c r="D66" s="109"/>
      <c r="E66" s="75"/>
      <c r="F66" s="45"/>
      <c r="G66" s="47"/>
      <c r="H66" s="42"/>
      <c r="I66" s="42"/>
      <c r="K66" s="44"/>
    </row>
    <row r="67" spans="2:11" ht="13.5">
      <c r="B67" s="90"/>
      <c r="C67" s="74"/>
      <c r="D67" s="47" t="s">
        <v>450</v>
      </c>
      <c r="E67" s="75" t="s">
        <v>343</v>
      </c>
      <c r="F67" s="45" t="s">
        <v>282</v>
      </c>
      <c r="G67" s="47"/>
      <c r="H67" s="42"/>
      <c r="I67" s="42"/>
      <c r="K67" s="44"/>
    </row>
    <row r="68" spans="2:11" ht="13.5">
      <c r="B68" s="90"/>
      <c r="C68" s="74"/>
      <c r="D68" s="47"/>
      <c r="E68" s="75" t="s">
        <v>343</v>
      </c>
      <c r="F68" s="45" t="s">
        <v>283</v>
      </c>
      <c r="G68" s="47"/>
      <c r="H68" s="42"/>
      <c r="I68" s="42"/>
      <c r="K68" s="44"/>
    </row>
    <row r="69" spans="2:11" ht="13.5">
      <c r="B69" s="119">
        <v>4</v>
      </c>
      <c r="C69" s="95" t="s">
        <v>524</v>
      </c>
      <c r="D69" s="96"/>
      <c r="E69" s="75"/>
      <c r="F69" s="45"/>
      <c r="G69" s="47"/>
      <c r="H69" s="42"/>
      <c r="I69" s="42"/>
      <c r="K69" s="44"/>
    </row>
    <row r="70" spans="2:11" ht="13.5">
      <c r="B70" s="118">
        <v>5</v>
      </c>
      <c r="C70" s="108" t="s">
        <v>238</v>
      </c>
      <c r="D70" s="109"/>
      <c r="E70" s="75" t="s">
        <v>204</v>
      </c>
      <c r="F70" s="45" t="s">
        <v>284</v>
      </c>
      <c r="G70" s="47"/>
      <c r="H70" s="42"/>
      <c r="I70" s="42"/>
      <c r="K70" s="44"/>
    </row>
    <row r="71" spans="2:11" ht="13.5">
      <c r="B71" s="118">
        <v>6</v>
      </c>
      <c r="C71" s="108" t="s">
        <v>285</v>
      </c>
      <c r="D71" s="109"/>
      <c r="E71" s="75" t="s">
        <v>344</v>
      </c>
      <c r="F71" s="128" t="s">
        <v>2</v>
      </c>
      <c r="G71" s="47"/>
      <c r="H71" s="42"/>
      <c r="I71" s="42"/>
      <c r="K71" s="44"/>
    </row>
    <row r="72" spans="2:11" ht="13.5">
      <c r="B72" s="118">
        <v>7</v>
      </c>
      <c r="C72" s="108" t="s">
        <v>106</v>
      </c>
      <c r="D72" s="109"/>
      <c r="E72" s="75" t="s">
        <v>345</v>
      </c>
      <c r="F72" s="128" t="s">
        <v>566</v>
      </c>
      <c r="G72" s="47"/>
      <c r="H72" s="42"/>
      <c r="I72" s="42"/>
      <c r="J72" s="46"/>
      <c r="K72" s="44"/>
    </row>
    <row r="73" spans="2:11" ht="13.5">
      <c r="B73" s="90"/>
      <c r="C73" s="74"/>
      <c r="D73" s="47" t="s">
        <v>286</v>
      </c>
      <c r="E73" s="75"/>
      <c r="F73" s="45"/>
      <c r="G73" s="47"/>
      <c r="H73" s="42"/>
      <c r="I73" s="42"/>
      <c r="J73" s="46"/>
      <c r="K73" s="44"/>
    </row>
    <row r="74" spans="2:11" ht="13.5">
      <c r="B74" s="119">
        <v>8</v>
      </c>
      <c r="C74" s="95" t="s">
        <v>525</v>
      </c>
      <c r="D74" s="96"/>
      <c r="E74" s="75" t="s">
        <v>335</v>
      </c>
      <c r="F74" s="128" t="s">
        <v>567</v>
      </c>
      <c r="G74" s="47"/>
      <c r="H74" s="42"/>
      <c r="I74" s="42"/>
      <c r="K74" s="44"/>
    </row>
    <row r="75" spans="2:11" ht="13.5">
      <c r="B75" s="90">
        <v>9</v>
      </c>
      <c r="C75" s="74" t="s">
        <v>287</v>
      </c>
      <c r="D75" s="47"/>
      <c r="E75" s="75"/>
      <c r="F75" s="45"/>
      <c r="G75" s="47"/>
      <c r="H75" s="42"/>
      <c r="I75" s="42"/>
      <c r="K75" s="44"/>
    </row>
    <row r="76" spans="2:11" ht="13.5">
      <c r="B76" s="90">
        <v>10</v>
      </c>
      <c r="C76" s="74" t="s">
        <v>361</v>
      </c>
      <c r="D76" s="47"/>
      <c r="E76" s="75"/>
      <c r="F76" s="45"/>
      <c r="G76" s="47"/>
      <c r="H76" s="42"/>
      <c r="I76" s="42"/>
      <c r="K76" s="44"/>
    </row>
    <row r="77" spans="4:11" ht="13.5">
      <c r="D77" s="39"/>
      <c r="E77" s="75"/>
      <c r="F77" s="45"/>
      <c r="G77" s="47"/>
      <c r="H77" s="42"/>
      <c r="I77" s="42"/>
      <c r="K77" s="44"/>
    </row>
    <row r="78" spans="2:11" ht="17.25">
      <c r="B78" s="91"/>
      <c r="C78" s="76" t="s">
        <v>288</v>
      </c>
      <c r="D78" s="77"/>
      <c r="E78" s="78"/>
      <c r="F78" s="79"/>
      <c r="G78" s="77"/>
      <c r="H78" s="42"/>
      <c r="I78" s="42"/>
      <c r="K78" s="44"/>
    </row>
    <row r="79" spans="2:8" ht="13.5">
      <c r="B79" s="117">
        <v>1</v>
      </c>
      <c r="C79" s="107" t="s">
        <v>237</v>
      </c>
      <c r="D79" s="111"/>
      <c r="E79" s="73" t="s">
        <v>202</v>
      </c>
      <c r="F79" s="41" t="s">
        <v>289</v>
      </c>
      <c r="G79" s="72"/>
      <c r="H79" s="42"/>
    </row>
    <row r="80" spans="2:8" ht="13.5">
      <c r="B80" s="89"/>
      <c r="C80" s="71"/>
      <c r="D80" s="72"/>
      <c r="E80" s="75" t="s">
        <v>202</v>
      </c>
      <c r="F80" s="45" t="s">
        <v>290</v>
      </c>
      <c r="G80" s="72"/>
      <c r="H80" s="42"/>
    </row>
    <row r="81" spans="2:11" ht="13.5">
      <c r="B81" s="119">
        <v>2</v>
      </c>
      <c r="C81" s="95" t="s">
        <v>526</v>
      </c>
      <c r="D81" s="96"/>
      <c r="E81" s="75" t="s">
        <v>183</v>
      </c>
      <c r="F81" s="45" t="s">
        <v>568</v>
      </c>
      <c r="G81" s="47"/>
      <c r="H81" s="42"/>
      <c r="K81" s="44"/>
    </row>
    <row r="82" spans="2:11" ht="13.5">
      <c r="B82" s="119">
        <v>3</v>
      </c>
      <c r="C82" s="95" t="s">
        <v>236</v>
      </c>
      <c r="D82" s="96"/>
      <c r="E82" s="75" t="s">
        <v>336</v>
      </c>
      <c r="F82" s="45" t="s">
        <v>38</v>
      </c>
      <c r="G82" s="47"/>
      <c r="H82" s="42"/>
      <c r="I82" s="42"/>
      <c r="K82" s="44"/>
    </row>
    <row r="83" spans="2:11" ht="13.5">
      <c r="B83" s="119">
        <v>4</v>
      </c>
      <c r="C83" s="95" t="s">
        <v>240</v>
      </c>
      <c r="D83" s="96"/>
      <c r="E83" s="75" t="s">
        <v>346</v>
      </c>
      <c r="F83" s="45" t="s">
        <v>569</v>
      </c>
      <c r="G83" s="47"/>
      <c r="H83" s="42"/>
      <c r="I83" s="42"/>
      <c r="K83" s="44"/>
    </row>
    <row r="84" spans="2:9" ht="13.5">
      <c r="B84" s="90">
        <v>5</v>
      </c>
      <c r="C84" s="74" t="s">
        <v>241</v>
      </c>
      <c r="D84" s="47"/>
      <c r="E84" s="75"/>
      <c r="F84" s="45"/>
      <c r="G84" s="47"/>
      <c r="H84" s="42"/>
      <c r="I84" s="42"/>
    </row>
    <row r="85" spans="2:11" ht="13.5">
      <c r="B85" s="90"/>
      <c r="C85" s="74"/>
      <c r="D85" s="47" t="s">
        <v>292</v>
      </c>
      <c r="E85" s="75" t="s">
        <v>347</v>
      </c>
      <c r="F85" s="45" t="s">
        <v>291</v>
      </c>
      <c r="G85" s="47"/>
      <c r="H85" s="42"/>
      <c r="I85" s="42"/>
      <c r="J85" s="46"/>
      <c r="K85" s="44"/>
    </row>
    <row r="86" spans="2:9" ht="13.5">
      <c r="B86" s="39">
        <v>6</v>
      </c>
      <c r="C86" s="39" t="s">
        <v>154</v>
      </c>
      <c r="D86" s="39"/>
      <c r="E86" s="75"/>
      <c r="F86" s="45"/>
      <c r="G86" s="47"/>
      <c r="H86" s="42"/>
      <c r="I86" s="42"/>
    </row>
    <row r="87" spans="2:11" ht="13.5">
      <c r="B87" s="90"/>
      <c r="C87" s="74"/>
      <c r="D87" s="47" t="s">
        <v>460</v>
      </c>
      <c r="E87" s="75" t="s">
        <v>340</v>
      </c>
      <c r="F87" s="45" t="s">
        <v>293</v>
      </c>
      <c r="G87" s="47"/>
      <c r="H87" s="42"/>
      <c r="I87" s="42"/>
      <c r="K87" s="44"/>
    </row>
    <row r="88" spans="2:11" ht="13.5">
      <c r="B88" s="119">
        <v>7</v>
      </c>
      <c r="C88" s="95" t="s">
        <v>527</v>
      </c>
      <c r="D88" s="96"/>
      <c r="E88" s="75"/>
      <c r="F88" s="45"/>
      <c r="G88" s="47"/>
      <c r="H88" s="42"/>
      <c r="I88" s="42"/>
      <c r="K88" s="44"/>
    </row>
    <row r="89" spans="2:11" ht="13.5">
      <c r="B89" s="90"/>
      <c r="C89" s="74"/>
      <c r="D89" s="47"/>
      <c r="E89" s="75"/>
      <c r="F89" s="45"/>
      <c r="G89" s="47"/>
      <c r="H89" s="42"/>
      <c r="I89" s="42"/>
      <c r="J89" s="46"/>
      <c r="K89" s="44"/>
    </row>
    <row r="90" spans="2:11" ht="13.5">
      <c r="B90" s="90"/>
      <c r="C90" s="74"/>
      <c r="D90" s="47"/>
      <c r="E90" s="75"/>
      <c r="F90" s="45"/>
      <c r="G90" s="47"/>
      <c r="H90" s="42"/>
      <c r="I90" s="42"/>
      <c r="K90" s="44"/>
    </row>
    <row r="91" spans="2:11" ht="17.25">
      <c r="B91" s="91"/>
      <c r="C91" s="76" t="s">
        <v>247</v>
      </c>
      <c r="D91" s="77"/>
      <c r="E91" s="78"/>
      <c r="F91" s="79"/>
      <c r="G91" s="77"/>
      <c r="H91" s="42"/>
      <c r="I91" s="42"/>
      <c r="K91" s="44"/>
    </row>
    <row r="92" spans="2:9" ht="13.5">
      <c r="B92" s="117">
        <v>1</v>
      </c>
      <c r="C92" s="107" t="s">
        <v>294</v>
      </c>
      <c r="D92" s="111"/>
      <c r="E92" s="73"/>
      <c r="F92" s="41"/>
      <c r="G92" s="72"/>
      <c r="H92" s="42"/>
      <c r="I92" s="42"/>
    </row>
    <row r="93" spans="2:11" ht="13.5">
      <c r="B93" s="118">
        <v>2</v>
      </c>
      <c r="C93" s="108" t="s">
        <v>233</v>
      </c>
      <c r="D93" s="109"/>
      <c r="E93" s="75" t="s">
        <v>348</v>
      </c>
      <c r="F93" s="45" t="s">
        <v>295</v>
      </c>
      <c r="G93" s="47" t="s">
        <v>296</v>
      </c>
      <c r="H93" s="42"/>
      <c r="I93" s="42"/>
      <c r="K93" s="44"/>
    </row>
    <row r="94" spans="2:11" ht="13.5">
      <c r="B94" s="90">
        <v>3</v>
      </c>
      <c r="C94" s="74" t="s">
        <v>297</v>
      </c>
      <c r="D94" s="47"/>
      <c r="E94" s="75" t="s">
        <v>349</v>
      </c>
      <c r="F94" s="128" t="s">
        <v>571</v>
      </c>
      <c r="G94" s="47"/>
      <c r="H94" s="42"/>
      <c r="I94" s="42"/>
      <c r="K94" s="48"/>
    </row>
    <row r="95" spans="2:11" ht="13.5">
      <c r="B95" s="118">
        <v>4</v>
      </c>
      <c r="C95" s="108" t="s">
        <v>234</v>
      </c>
      <c r="D95" s="109"/>
      <c r="E95" s="75" t="s">
        <v>350</v>
      </c>
      <c r="F95" s="45" t="s">
        <v>16</v>
      </c>
      <c r="G95" s="47"/>
      <c r="H95" s="42"/>
      <c r="I95" s="42"/>
      <c r="K95" s="44"/>
    </row>
    <row r="96" spans="2:11" ht="13.5">
      <c r="B96" s="119">
        <v>5</v>
      </c>
      <c r="C96" s="95" t="s">
        <v>528</v>
      </c>
      <c r="D96" s="96"/>
      <c r="E96" s="75"/>
      <c r="F96" s="45"/>
      <c r="G96" s="47"/>
      <c r="H96" s="42"/>
      <c r="I96" s="42"/>
      <c r="K96" s="44"/>
    </row>
    <row r="97" spans="2:11" ht="13.5">
      <c r="B97" s="118">
        <v>6</v>
      </c>
      <c r="C97" s="108" t="s">
        <v>231</v>
      </c>
      <c r="D97" s="109"/>
      <c r="E97" s="75" t="s">
        <v>245</v>
      </c>
      <c r="F97" s="129" t="s">
        <v>570</v>
      </c>
      <c r="G97" s="47" t="s">
        <v>298</v>
      </c>
      <c r="H97" s="42"/>
      <c r="I97" s="42"/>
      <c r="J97" s="46"/>
      <c r="K97" s="44"/>
    </row>
    <row r="98" spans="2:11" ht="13.5">
      <c r="B98" s="90"/>
      <c r="C98" s="74"/>
      <c r="D98" s="47" t="s">
        <v>513</v>
      </c>
      <c r="E98" s="75"/>
      <c r="F98" s="50"/>
      <c r="G98" s="47"/>
      <c r="H98" s="42"/>
      <c r="I98" s="42"/>
      <c r="J98" s="46"/>
      <c r="K98" s="44"/>
    </row>
    <row r="99" spans="2:11" ht="13.5">
      <c r="B99" s="118">
        <v>7</v>
      </c>
      <c r="C99" s="108" t="s">
        <v>299</v>
      </c>
      <c r="D99" s="109"/>
      <c r="E99" s="75"/>
      <c r="F99" s="45"/>
      <c r="G99" s="47"/>
      <c r="H99" s="42"/>
      <c r="I99" s="42"/>
      <c r="K99" s="44"/>
    </row>
    <row r="100" spans="2:9" ht="13.5">
      <c r="B100" s="119">
        <v>8</v>
      </c>
      <c r="C100" s="95" t="s">
        <v>232</v>
      </c>
      <c r="D100" s="96"/>
      <c r="E100" s="75" t="s">
        <v>351</v>
      </c>
      <c r="F100" s="45" t="s">
        <v>300</v>
      </c>
      <c r="G100" s="47"/>
      <c r="H100" s="42"/>
      <c r="I100" s="42"/>
    </row>
    <row r="101" spans="2:11" ht="13.5">
      <c r="B101" s="119">
        <v>9</v>
      </c>
      <c r="C101" s="95" t="s">
        <v>529</v>
      </c>
      <c r="D101" s="96"/>
      <c r="E101" s="75"/>
      <c r="F101" s="45"/>
      <c r="G101" s="47"/>
      <c r="H101" s="42"/>
      <c r="I101" s="42"/>
      <c r="K101" s="44"/>
    </row>
    <row r="102" spans="2:11" ht="13.5">
      <c r="B102" s="119">
        <v>10</v>
      </c>
      <c r="C102" s="95" t="s">
        <v>244</v>
      </c>
      <c r="D102" s="96"/>
      <c r="E102" s="75"/>
      <c r="F102" s="45"/>
      <c r="G102" s="47"/>
      <c r="H102" s="42"/>
      <c r="I102" s="42"/>
      <c r="K102" s="44"/>
    </row>
    <row r="103" spans="2:11" ht="13.5">
      <c r="B103" s="92">
        <v>11</v>
      </c>
      <c r="C103" s="84" t="s">
        <v>499</v>
      </c>
      <c r="D103" s="85"/>
      <c r="E103" s="86"/>
      <c r="F103" s="87"/>
      <c r="G103" s="85"/>
      <c r="H103" s="42"/>
      <c r="I103" s="42"/>
      <c r="K103" s="44"/>
    </row>
    <row r="104" spans="2:11" ht="13.5">
      <c r="B104" s="92"/>
      <c r="C104" s="84"/>
      <c r="D104" s="85" t="s">
        <v>514</v>
      </c>
      <c r="E104" s="86"/>
      <c r="F104" s="87"/>
      <c r="G104" s="85"/>
      <c r="H104" s="42"/>
      <c r="I104" s="42"/>
      <c r="K104" s="44"/>
    </row>
    <row r="105" spans="2:11" ht="13.5">
      <c r="B105" s="92"/>
      <c r="C105" s="84"/>
      <c r="D105" s="85"/>
      <c r="E105" s="86"/>
      <c r="F105" s="87"/>
      <c r="G105" s="85"/>
      <c r="H105" s="42"/>
      <c r="I105" s="42"/>
      <c r="K105" s="44"/>
    </row>
    <row r="106" spans="2:11" ht="17.25">
      <c r="B106" s="91"/>
      <c r="C106" s="76" t="s">
        <v>242</v>
      </c>
      <c r="D106" s="77"/>
      <c r="E106" s="78"/>
      <c r="F106" s="79"/>
      <c r="G106" s="77"/>
      <c r="H106" s="42"/>
      <c r="I106" s="42"/>
      <c r="K106" s="44"/>
    </row>
    <row r="107" spans="2:11" ht="13.5">
      <c r="B107" s="117">
        <v>1</v>
      </c>
      <c r="C107" s="107" t="s">
        <v>515</v>
      </c>
      <c r="D107" s="111"/>
      <c r="E107" s="73" t="s">
        <v>372</v>
      </c>
      <c r="F107" s="41" t="s">
        <v>384</v>
      </c>
      <c r="G107" s="72"/>
      <c r="H107" s="42"/>
      <c r="J107" s="46"/>
      <c r="K107" s="44"/>
    </row>
    <row r="108" spans="2:11" ht="13.5">
      <c r="B108" s="89"/>
      <c r="C108" s="71"/>
      <c r="D108" s="72" t="s">
        <v>471</v>
      </c>
      <c r="E108" s="73"/>
      <c r="F108" s="41"/>
      <c r="G108" s="72"/>
      <c r="H108" s="42"/>
      <c r="J108" s="46"/>
      <c r="K108" s="44"/>
    </row>
    <row r="109" spans="2:11" ht="13.5">
      <c r="B109" s="89"/>
      <c r="D109" s="71" t="s">
        <v>392</v>
      </c>
      <c r="E109" s="73" t="s">
        <v>373</v>
      </c>
      <c r="F109" s="41" t="s">
        <v>386</v>
      </c>
      <c r="G109" s="72"/>
      <c r="H109" s="42"/>
      <c r="J109" s="46"/>
      <c r="K109" s="44"/>
    </row>
    <row r="110" spans="2:11" ht="13.5">
      <c r="B110" s="118">
        <v>2</v>
      </c>
      <c r="C110" s="108" t="s">
        <v>239</v>
      </c>
      <c r="D110" s="109"/>
      <c r="E110" s="75" t="s">
        <v>207</v>
      </c>
      <c r="F110" s="128" t="s">
        <v>41</v>
      </c>
      <c r="G110" s="47"/>
      <c r="H110" s="42"/>
      <c r="I110" s="42"/>
      <c r="K110" s="44"/>
    </row>
    <row r="111" spans="2:11" ht="13.5">
      <c r="B111" s="118">
        <v>3</v>
      </c>
      <c r="C111" s="108" t="s">
        <v>323</v>
      </c>
      <c r="D111" s="109"/>
      <c r="E111" s="75" t="s">
        <v>338</v>
      </c>
      <c r="F111" s="45" t="s">
        <v>301</v>
      </c>
      <c r="G111" s="47"/>
      <c r="H111" s="42"/>
      <c r="I111" s="42"/>
      <c r="K111" s="44"/>
    </row>
    <row r="112" spans="2:11" ht="13.5">
      <c r="B112" s="119">
        <v>4</v>
      </c>
      <c r="C112" s="95" t="s">
        <v>530</v>
      </c>
      <c r="D112" s="96"/>
      <c r="E112" s="75" t="s">
        <v>352</v>
      </c>
      <c r="F112" s="45" t="s">
        <v>24</v>
      </c>
      <c r="G112" s="47"/>
      <c r="H112" s="42"/>
      <c r="I112" s="42"/>
      <c r="K112" s="44"/>
    </row>
    <row r="113" spans="2:11" ht="13.5">
      <c r="B113" s="119">
        <v>5</v>
      </c>
      <c r="C113" s="95" t="s">
        <v>531</v>
      </c>
      <c r="D113" s="96"/>
      <c r="E113" s="75" t="s">
        <v>374</v>
      </c>
      <c r="F113" s="45" t="s">
        <v>375</v>
      </c>
      <c r="G113" s="47"/>
      <c r="H113" s="42"/>
      <c r="I113" s="42"/>
      <c r="K113" s="44"/>
    </row>
    <row r="114" spans="2:11" ht="13.5">
      <c r="B114" s="118">
        <v>6</v>
      </c>
      <c r="C114" s="108" t="s">
        <v>302</v>
      </c>
      <c r="D114" s="109"/>
      <c r="E114" s="75" t="s">
        <v>376</v>
      </c>
      <c r="F114" s="45" t="s">
        <v>394</v>
      </c>
      <c r="G114" s="47"/>
      <c r="H114" s="42"/>
      <c r="I114" s="42"/>
      <c r="K114" s="44"/>
    </row>
    <row r="115" spans="2:11" ht="13.5">
      <c r="B115" s="90"/>
      <c r="C115" s="74"/>
      <c r="D115" s="47"/>
      <c r="E115" s="75" t="s">
        <v>201</v>
      </c>
      <c r="F115" s="45" t="s">
        <v>546</v>
      </c>
      <c r="G115" s="47"/>
      <c r="H115" s="42"/>
      <c r="I115" s="42"/>
      <c r="K115" s="44"/>
    </row>
    <row r="116" spans="2:11" ht="13.5">
      <c r="B116" s="118">
        <v>7</v>
      </c>
      <c r="C116" s="108" t="s">
        <v>303</v>
      </c>
      <c r="D116" s="109"/>
      <c r="E116" s="75"/>
      <c r="F116" s="45"/>
      <c r="G116" s="47"/>
      <c r="H116" s="42"/>
      <c r="I116" s="42"/>
      <c r="K116" s="44"/>
    </row>
    <row r="117" spans="2:11" ht="13.5">
      <c r="B117" s="90"/>
      <c r="C117" s="74"/>
      <c r="D117" s="47" t="s">
        <v>304</v>
      </c>
      <c r="E117" s="75" t="s">
        <v>353</v>
      </c>
      <c r="F117" s="45" t="s">
        <v>305</v>
      </c>
      <c r="G117" s="47"/>
      <c r="H117" s="42"/>
      <c r="I117" s="42"/>
      <c r="K117" s="44"/>
    </row>
    <row r="118" spans="2:11" ht="13.5">
      <c r="B118" s="119">
        <v>8</v>
      </c>
      <c r="C118" s="95" t="s">
        <v>243</v>
      </c>
      <c r="D118" s="96"/>
      <c r="E118" s="75" t="s">
        <v>373</v>
      </c>
      <c r="F118" s="45" t="s">
        <v>397</v>
      </c>
      <c r="G118" s="47"/>
      <c r="H118" s="42"/>
      <c r="I118" s="42"/>
      <c r="K118" s="44"/>
    </row>
    <row r="119" spans="2:11" ht="13.5">
      <c r="B119" s="119">
        <v>9</v>
      </c>
      <c r="C119" s="95" t="s">
        <v>532</v>
      </c>
      <c r="D119" s="96"/>
      <c r="E119" s="75" t="s">
        <v>377</v>
      </c>
      <c r="F119" s="45" t="s">
        <v>378</v>
      </c>
      <c r="G119" s="47"/>
      <c r="H119" s="42"/>
      <c r="I119" s="42"/>
      <c r="K119" s="44"/>
    </row>
    <row r="120" spans="2:11" ht="13.5">
      <c r="B120" s="120"/>
      <c r="C120" s="99"/>
      <c r="D120" s="100"/>
      <c r="E120" s="86"/>
      <c r="F120" s="87"/>
      <c r="G120" s="85"/>
      <c r="H120" s="42"/>
      <c r="I120" s="42"/>
      <c r="K120" s="44"/>
    </row>
    <row r="121" spans="2:7" ht="17.25">
      <c r="B121" s="91"/>
      <c r="C121" s="76" t="s">
        <v>306</v>
      </c>
      <c r="D121" s="77"/>
      <c r="E121" s="78"/>
      <c r="F121" s="79"/>
      <c r="G121" s="77"/>
    </row>
    <row r="122" spans="2:7" ht="13.5">
      <c r="B122" s="117">
        <v>1</v>
      </c>
      <c r="C122" s="107" t="s">
        <v>235</v>
      </c>
      <c r="D122" s="111"/>
      <c r="E122" s="73"/>
      <c r="F122" s="121"/>
      <c r="G122" s="72"/>
    </row>
    <row r="123" spans="2:7" ht="13.5">
      <c r="B123" s="89"/>
      <c r="C123" s="71"/>
      <c r="D123" s="72" t="s">
        <v>516</v>
      </c>
      <c r="E123" s="73" t="s">
        <v>374</v>
      </c>
      <c r="F123" s="41" t="s">
        <v>401</v>
      </c>
      <c r="G123" s="72"/>
    </row>
    <row r="124" spans="2:7" ht="13.5">
      <c r="B124" s="118">
        <v>2</v>
      </c>
      <c r="C124" s="108" t="s">
        <v>307</v>
      </c>
      <c r="D124" s="109"/>
      <c r="E124" s="75" t="s">
        <v>341</v>
      </c>
      <c r="F124" s="45" t="s">
        <v>308</v>
      </c>
      <c r="G124" s="47"/>
    </row>
    <row r="125" spans="2:7" ht="13.5">
      <c r="B125" s="118">
        <v>3</v>
      </c>
      <c r="C125" s="108" t="s">
        <v>309</v>
      </c>
      <c r="D125" s="109"/>
      <c r="E125" s="75" t="s">
        <v>331</v>
      </c>
      <c r="F125" s="45" t="s">
        <v>26</v>
      </c>
      <c r="G125" s="47"/>
    </row>
    <row r="126" spans="2:7" ht="13.5">
      <c r="B126" s="119">
        <v>4</v>
      </c>
      <c r="C126" s="95" t="s">
        <v>533</v>
      </c>
      <c r="D126" s="96"/>
      <c r="E126" s="75" t="s">
        <v>379</v>
      </c>
      <c r="F126" s="45" t="s">
        <v>380</v>
      </c>
      <c r="G126" s="47"/>
    </row>
    <row r="127" spans="2:7" ht="13.5">
      <c r="B127" s="119">
        <v>5</v>
      </c>
      <c r="C127" s="95" t="s">
        <v>534</v>
      </c>
      <c r="D127" s="96"/>
      <c r="E127" s="75" t="s">
        <v>381</v>
      </c>
      <c r="F127" s="45" t="s">
        <v>404</v>
      </c>
      <c r="G127" s="47"/>
    </row>
    <row r="128" spans="2:7" ht="13.5">
      <c r="B128" s="119">
        <v>6</v>
      </c>
      <c r="C128" s="95" t="s">
        <v>535</v>
      </c>
      <c r="D128" s="96"/>
      <c r="E128" s="75" t="s">
        <v>377</v>
      </c>
      <c r="F128" s="45" t="s">
        <v>383</v>
      </c>
      <c r="G128" s="47"/>
    </row>
    <row r="129" spans="2:7" ht="13.5">
      <c r="B129" s="120"/>
      <c r="C129" s="99"/>
      <c r="D129" s="100"/>
      <c r="E129" s="86"/>
      <c r="F129" s="87"/>
      <c r="G129" s="85"/>
    </row>
    <row r="130" spans="2:7" ht="17.25">
      <c r="B130" s="91"/>
      <c r="C130" s="76" t="s">
        <v>310</v>
      </c>
      <c r="D130" s="77"/>
      <c r="E130" s="78"/>
      <c r="F130" s="79"/>
      <c r="G130" s="77"/>
    </row>
    <row r="131" spans="2:7" ht="13.5">
      <c r="B131" s="117">
        <v>1</v>
      </c>
      <c r="C131" s="107" t="s">
        <v>311</v>
      </c>
      <c r="D131" s="111"/>
      <c r="E131" s="73" t="s">
        <v>350</v>
      </c>
      <c r="F131" s="41" t="s">
        <v>312</v>
      </c>
      <c r="G131" s="72"/>
    </row>
    <row r="132" spans="2:7" ht="13.5">
      <c r="B132" s="119">
        <v>2</v>
      </c>
      <c r="C132" s="95" t="s">
        <v>536</v>
      </c>
      <c r="D132" s="96"/>
      <c r="E132" s="75" t="s">
        <v>348</v>
      </c>
      <c r="F132" s="45" t="s">
        <v>12</v>
      </c>
      <c r="G132" s="47" t="s">
        <v>313</v>
      </c>
    </row>
    <row r="133" spans="2:7" ht="13.5">
      <c r="B133" s="119">
        <v>3</v>
      </c>
      <c r="C133" s="95" t="s">
        <v>512</v>
      </c>
      <c r="D133" s="96"/>
      <c r="E133" s="75" t="s">
        <v>245</v>
      </c>
      <c r="F133" s="45" t="s">
        <v>314</v>
      </c>
      <c r="G133" s="47"/>
    </row>
    <row r="134" spans="2:7" ht="13.5">
      <c r="B134" s="119"/>
      <c r="C134" s="95"/>
      <c r="D134" s="96" t="s">
        <v>537</v>
      </c>
      <c r="E134" s="75"/>
      <c r="F134" s="45"/>
      <c r="G134" s="47"/>
    </row>
    <row r="135" spans="2:7" ht="13.5">
      <c r="B135" s="90">
        <v>4</v>
      </c>
      <c r="C135" s="74" t="s">
        <v>357</v>
      </c>
      <c r="D135" s="47"/>
      <c r="E135" s="75"/>
      <c r="F135" s="45"/>
      <c r="G135" s="47"/>
    </row>
    <row r="136" spans="2:7" ht="13.5">
      <c r="B136" s="90"/>
      <c r="C136" s="74"/>
      <c r="D136" s="47" t="s">
        <v>362</v>
      </c>
      <c r="E136" s="75"/>
      <c r="F136" s="45"/>
      <c r="G136" s="47"/>
    </row>
    <row r="137" spans="2:7" ht="13.5">
      <c r="B137" s="119">
        <v>5</v>
      </c>
      <c r="C137" s="95" t="s">
        <v>538</v>
      </c>
      <c r="D137" s="96"/>
      <c r="E137" s="75"/>
      <c r="F137" s="45"/>
      <c r="G137" s="47"/>
    </row>
    <row r="138" spans="2:7" ht="13.5">
      <c r="B138" s="119">
        <v>6</v>
      </c>
      <c r="C138" s="95" t="s">
        <v>539</v>
      </c>
      <c r="D138" s="96"/>
      <c r="E138" s="75"/>
      <c r="F138" s="45"/>
      <c r="G138" s="47"/>
    </row>
    <row r="139" spans="2:7" ht="13.5">
      <c r="B139" s="119">
        <v>7</v>
      </c>
      <c r="C139" s="95" t="s">
        <v>540</v>
      </c>
      <c r="D139" s="96"/>
      <c r="E139" s="75"/>
      <c r="F139" s="45"/>
      <c r="G139" s="47"/>
    </row>
    <row r="140" spans="2:7" ht="13.5">
      <c r="B140" s="119">
        <v>8</v>
      </c>
      <c r="C140" s="95" t="s">
        <v>541</v>
      </c>
      <c r="D140" s="96"/>
      <c r="E140" s="75"/>
      <c r="F140" s="45"/>
      <c r="G140" s="47"/>
    </row>
    <row r="141" spans="2:7" ht="13.5">
      <c r="B141" s="90">
        <v>9</v>
      </c>
      <c r="C141" s="74" t="s">
        <v>505</v>
      </c>
      <c r="D141" s="47"/>
      <c r="E141" s="75"/>
      <c r="F141" s="45"/>
      <c r="G141" s="47"/>
    </row>
    <row r="142" spans="2:7" ht="13.5">
      <c r="B142" s="90"/>
      <c r="C142" s="74"/>
      <c r="D142" s="39"/>
      <c r="E142" s="75" t="s">
        <v>355</v>
      </c>
      <c r="F142" s="45" t="s">
        <v>319</v>
      </c>
      <c r="G142" s="47"/>
    </row>
    <row r="143" spans="2:7" ht="13.5">
      <c r="B143" s="90"/>
      <c r="C143" s="74"/>
      <c r="D143" s="47"/>
      <c r="E143" s="75" t="s">
        <v>350</v>
      </c>
      <c r="F143" s="45" t="s">
        <v>315</v>
      </c>
      <c r="G143" s="47"/>
    </row>
    <row r="144" spans="2:7" ht="13.5">
      <c r="B144" s="90"/>
      <c r="C144" s="74"/>
      <c r="D144" s="47"/>
      <c r="E144" s="75" t="s">
        <v>354</v>
      </c>
      <c r="F144" s="45" t="s">
        <v>316</v>
      </c>
      <c r="G144" s="47" t="s">
        <v>317</v>
      </c>
    </row>
    <row r="145" spans="2:7" ht="13.5">
      <c r="B145" s="90"/>
      <c r="C145" s="74"/>
      <c r="D145" s="47"/>
      <c r="E145" s="75" t="s">
        <v>335</v>
      </c>
      <c r="F145" s="45" t="s">
        <v>320</v>
      </c>
      <c r="G145" s="47"/>
    </row>
    <row r="146" spans="2:6" ht="13.5">
      <c r="B146" s="90">
        <v>10</v>
      </c>
      <c r="C146" s="74" t="s">
        <v>542</v>
      </c>
      <c r="D146" s="47"/>
      <c r="E146" s="75" t="s">
        <v>334</v>
      </c>
      <c r="F146" s="45" t="s">
        <v>318</v>
      </c>
    </row>
  </sheetData>
  <printOptions/>
  <pageMargins left="0.41" right="0.36" top="0.22" bottom="0.2" header="0.13" footer="0.2"/>
  <pageSetup orientation="portrait" paperSize="9" r:id="rId1"/>
  <colBreaks count="1" manualBreakCount="1">
    <brk id="7" max="124" man="1"/>
  </colBreaks>
</worksheet>
</file>

<file path=xl/worksheets/sheet3.xml><?xml version="1.0" encoding="utf-8"?>
<worksheet xmlns="http://schemas.openxmlformats.org/spreadsheetml/2006/main" xmlns:r="http://schemas.openxmlformats.org/officeDocument/2006/relationships">
  <dimension ref="A1:M124"/>
  <sheetViews>
    <sheetView tabSelected="1" zoomScaleSheetLayoutView="75" workbookViewId="0" topLeftCell="A1">
      <selection activeCell="A1" sqref="A1"/>
    </sheetView>
  </sheetViews>
  <sheetFormatPr defaultColWidth="9.00390625" defaultRowHeight="13.5"/>
  <cols>
    <col min="1" max="1" width="1.75390625" style="39" customWidth="1"/>
    <col min="2" max="2" width="2.75390625" style="42" customWidth="1"/>
    <col min="3" max="3" width="3.25390625" style="39" customWidth="1"/>
    <col min="4" max="4" width="24.50390625" style="44" customWidth="1"/>
    <col min="5" max="5" width="1.75390625" style="39" customWidth="1"/>
    <col min="6" max="6" width="2.875" style="53" customWidth="1"/>
    <col min="7" max="7" width="3.25390625" style="54" customWidth="1"/>
    <col min="8" max="8" width="24.50390625" style="55" customWidth="1"/>
    <col min="9" max="9" width="1.75390625" style="39" customWidth="1"/>
    <col min="10" max="10" width="2.875" style="42" customWidth="1"/>
    <col min="11" max="11" width="3.25390625" style="39" customWidth="1"/>
    <col min="12" max="12" width="24.50390625" style="39" customWidth="1"/>
    <col min="13" max="13" width="1.4921875" style="39" customWidth="1"/>
    <col min="14" max="16384" width="9.00390625" style="39" customWidth="1"/>
  </cols>
  <sheetData>
    <row r="1" spans="6:12" ht="13.5">
      <c r="F1" s="40"/>
      <c r="G1" s="39"/>
      <c r="L1" s="94">
        <v>40804</v>
      </c>
    </row>
    <row r="2" spans="1:7" ht="18.75">
      <c r="A2" s="43"/>
      <c r="B2" s="113" t="s">
        <v>494</v>
      </c>
      <c r="F2" s="40"/>
      <c r="G2" s="39"/>
    </row>
    <row r="3" spans="3:8" ht="95.25" customHeight="1">
      <c r="C3" s="56"/>
      <c r="D3" s="57"/>
      <c r="F3" s="80"/>
      <c r="G3" s="56"/>
      <c r="H3" s="58"/>
    </row>
    <row r="4" spans="2:13" ht="17.25">
      <c r="B4" s="114"/>
      <c r="C4" s="66" t="s">
        <v>408</v>
      </c>
      <c r="D4" s="67"/>
      <c r="F4" s="115"/>
      <c r="G4" s="66" t="s">
        <v>446</v>
      </c>
      <c r="H4" s="67"/>
      <c r="J4" s="115"/>
      <c r="K4" s="66" t="s">
        <v>470</v>
      </c>
      <c r="L4" s="67"/>
      <c r="M4" s="40"/>
    </row>
    <row r="5" spans="2:13" ht="13.5">
      <c r="B5" s="101">
        <v>1</v>
      </c>
      <c r="C5" s="107" t="s">
        <v>409</v>
      </c>
      <c r="D5" s="107"/>
      <c r="F5" s="101">
        <v>1</v>
      </c>
      <c r="G5" s="110" t="s">
        <v>447</v>
      </c>
      <c r="H5" s="111"/>
      <c r="J5" s="101">
        <v>1</v>
      </c>
      <c r="K5" s="110" t="s">
        <v>498</v>
      </c>
      <c r="L5" s="111"/>
      <c r="M5" s="44"/>
    </row>
    <row r="6" spans="2:13" ht="13.5">
      <c r="B6" s="102"/>
      <c r="C6" s="74"/>
      <c r="D6" s="47" t="s">
        <v>410</v>
      </c>
      <c r="F6" s="97">
        <v>2</v>
      </c>
      <c r="G6" s="98" t="s">
        <v>448</v>
      </c>
      <c r="H6" s="96"/>
      <c r="J6" s="75"/>
      <c r="K6" s="93"/>
      <c r="L6" s="47" t="s">
        <v>471</v>
      </c>
      <c r="M6" s="44"/>
    </row>
    <row r="7" spans="2:13" ht="13.5">
      <c r="B7" s="103">
        <v>2</v>
      </c>
      <c r="C7" s="95" t="s">
        <v>411</v>
      </c>
      <c r="D7" s="96"/>
      <c r="F7" s="101">
        <v>3</v>
      </c>
      <c r="G7" s="112" t="s">
        <v>449</v>
      </c>
      <c r="H7" s="109"/>
      <c r="J7" s="75"/>
      <c r="K7" s="93"/>
      <c r="L7" s="47" t="s">
        <v>391</v>
      </c>
      <c r="M7" s="44"/>
    </row>
    <row r="8" spans="2:12" ht="13.5">
      <c r="B8" s="101">
        <v>3</v>
      </c>
      <c r="C8" s="108" t="s">
        <v>545</v>
      </c>
      <c r="D8" s="109"/>
      <c r="F8" s="75"/>
      <c r="G8" s="93"/>
      <c r="H8" s="74" t="s">
        <v>450</v>
      </c>
      <c r="J8" s="101">
        <v>2</v>
      </c>
      <c r="K8" s="112" t="s">
        <v>239</v>
      </c>
      <c r="L8" s="109"/>
    </row>
    <row r="9" spans="2:12" ht="13.5">
      <c r="B9" s="102"/>
      <c r="C9" s="74"/>
      <c r="D9" s="47" t="s">
        <v>412</v>
      </c>
      <c r="F9" s="75"/>
      <c r="G9" s="93"/>
      <c r="H9" s="47"/>
      <c r="J9" s="101">
        <v>3</v>
      </c>
      <c r="K9" s="112" t="s">
        <v>472</v>
      </c>
      <c r="L9" s="109"/>
    </row>
    <row r="10" spans="2:13" ht="13.5">
      <c r="B10" s="102"/>
      <c r="C10" s="74"/>
      <c r="D10" s="47" t="s">
        <v>413</v>
      </c>
      <c r="F10" s="97">
        <v>4</v>
      </c>
      <c r="G10" s="98" t="s">
        <v>451</v>
      </c>
      <c r="H10" s="96"/>
      <c r="J10" s="97">
        <v>4</v>
      </c>
      <c r="K10" s="98" t="s">
        <v>473</v>
      </c>
      <c r="L10" s="96"/>
      <c r="M10" s="44"/>
    </row>
    <row r="11" spans="2:13" ht="13.5">
      <c r="B11" s="101">
        <v>4</v>
      </c>
      <c r="C11" s="108" t="s">
        <v>414</v>
      </c>
      <c r="D11" s="109"/>
      <c r="F11" s="101">
        <v>5</v>
      </c>
      <c r="G11" s="112" t="s">
        <v>238</v>
      </c>
      <c r="H11" s="109"/>
      <c r="J11" s="97">
        <v>5</v>
      </c>
      <c r="K11" s="98" t="s">
        <v>474</v>
      </c>
      <c r="L11" s="96"/>
      <c r="M11" s="44"/>
    </row>
    <row r="12" spans="2:13" ht="13.5">
      <c r="B12" s="102"/>
      <c r="C12" s="74"/>
      <c r="D12" s="47" t="s">
        <v>415</v>
      </c>
      <c r="F12" s="101">
        <v>6</v>
      </c>
      <c r="G12" s="112" t="s">
        <v>452</v>
      </c>
      <c r="H12" s="109"/>
      <c r="J12" s="101">
        <v>6</v>
      </c>
      <c r="K12" s="112" t="s">
        <v>396</v>
      </c>
      <c r="L12" s="109"/>
      <c r="M12" s="44"/>
    </row>
    <row r="13" spans="2:13" ht="13.5">
      <c r="B13" s="101">
        <v>5</v>
      </c>
      <c r="C13" s="108" t="s">
        <v>416</v>
      </c>
      <c r="D13" s="109"/>
      <c r="F13" s="101">
        <v>7</v>
      </c>
      <c r="G13" s="112" t="s">
        <v>106</v>
      </c>
      <c r="H13" s="109"/>
      <c r="J13" s="101">
        <v>7</v>
      </c>
      <c r="K13" s="112" t="s">
        <v>475</v>
      </c>
      <c r="L13" s="109"/>
      <c r="M13" s="44"/>
    </row>
    <row r="14" spans="2:13" ht="13.5">
      <c r="B14" s="102"/>
      <c r="C14" s="74"/>
      <c r="D14" s="47" t="s">
        <v>417</v>
      </c>
      <c r="F14" s="75"/>
      <c r="G14" s="93"/>
      <c r="H14" s="47" t="s">
        <v>453</v>
      </c>
      <c r="J14" s="75"/>
      <c r="K14" s="93"/>
      <c r="L14" s="47" t="s">
        <v>476</v>
      </c>
      <c r="M14" s="44"/>
    </row>
    <row r="15" spans="2:13" ht="13.5">
      <c r="B15" s="102"/>
      <c r="C15" s="74"/>
      <c r="D15" s="47" t="s">
        <v>418</v>
      </c>
      <c r="F15" s="97">
        <v>8</v>
      </c>
      <c r="G15" s="98" t="s">
        <v>454</v>
      </c>
      <c r="H15" s="96"/>
      <c r="J15" s="97">
        <v>8</v>
      </c>
      <c r="K15" s="98" t="s">
        <v>477</v>
      </c>
      <c r="L15" s="96"/>
      <c r="M15" s="44"/>
    </row>
    <row r="16" spans="2:13" ht="13.5">
      <c r="B16" s="101">
        <v>6</v>
      </c>
      <c r="C16" s="108" t="s">
        <v>419</v>
      </c>
      <c r="D16" s="109"/>
      <c r="F16" s="75">
        <v>9</v>
      </c>
      <c r="G16" s="93" t="s">
        <v>455</v>
      </c>
      <c r="H16" s="47"/>
      <c r="J16" s="97">
        <v>9</v>
      </c>
      <c r="K16" s="98" t="s">
        <v>478</v>
      </c>
      <c r="L16" s="96"/>
      <c r="M16" s="44"/>
    </row>
    <row r="17" spans="2:13" ht="13.5">
      <c r="B17" s="101">
        <v>7</v>
      </c>
      <c r="C17" s="108" t="s">
        <v>420</v>
      </c>
      <c r="D17" s="109"/>
      <c r="F17" s="75">
        <v>10</v>
      </c>
      <c r="G17" s="93" t="s">
        <v>456</v>
      </c>
      <c r="H17" s="47"/>
      <c r="M17" s="44"/>
    </row>
    <row r="18" spans="2:13" ht="13.5">
      <c r="B18" s="102">
        <v>8</v>
      </c>
      <c r="C18" s="74" t="s">
        <v>421</v>
      </c>
      <c r="D18" s="47"/>
      <c r="F18" s="70"/>
      <c r="G18" s="55"/>
      <c r="M18" s="44"/>
    </row>
    <row r="19" spans="2:13" ht="13.5">
      <c r="B19" s="102">
        <v>9</v>
      </c>
      <c r="C19" s="74" t="s">
        <v>422</v>
      </c>
      <c r="D19" s="47"/>
      <c r="F19" s="70"/>
      <c r="G19" s="55"/>
      <c r="M19" s="44"/>
    </row>
    <row r="20" spans="2:13" ht="17.25">
      <c r="B20" s="103">
        <v>10</v>
      </c>
      <c r="C20" s="95" t="s">
        <v>423</v>
      </c>
      <c r="D20" s="96"/>
      <c r="F20" s="115"/>
      <c r="G20" s="66" t="s">
        <v>457</v>
      </c>
      <c r="H20" s="67"/>
      <c r="J20" s="115"/>
      <c r="K20" s="66" t="s">
        <v>479</v>
      </c>
      <c r="L20" s="67"/>
      <c r="M20" s="44"/>
    </row>
    <row r="21" spans="2:13" ht="13.5">
      <c r="B21" s="102">
        <v>11</v>
      </c>
      <c r="C21" s="74" t="s">
        <v>424</v>
      </c>
      <c r="D21" s="47"/>
      <c r="F21" s="101">
        <v>1</v>
      </c>
      <c r="G21" s="110" t="s">
        <v>237</v>
      </c>
      <c r="H21" s="111"/>
      <c r="J21" s="116">
        <v>1</v>
      </c>
      <c r="K21" s="112" t="s">
        <v>235</v>
      </c>
      <c r="L21" s="109"/>
      <c r="M21" s="44"/>
    </row>
    <row r="22" spans="6:13" ht="13.5">
      <c r="F22" s="101">
        <v>2</v>
      </c>
      <c r="G22" s="108" t="s">
        <v>552</v>
      </c>
      <c r="H22" s="109"/>
      <c r="J22" s="97"/>
      <c r="K22" s="98"/>
      <c r="L22" s="47" t="s">
        <v>503</v>
      </c>
      <c r="M22" s="44"/>
    </row>
    <row r="23" spans="6:13" ht="13.5">
      <c r="F23" s="102"/>
      <c r="G23" s="74"/>
      <c r="H23" s="47" t="s">
        <v>434</v>
      </c>
      <c r="J23" s="101">
        <v>2</v>
      </c>
      <c r="K23" s="112" t="s">
        <v>480</v>
      </c>
      <c r="L23" s="109"/>
      <c r="M23" s="44"/>
    </row>
    <row r="24" spans="2:13" ht="17.25">
      <c r="B24" s="114"/>
      <c r="C24" s="66" t="s">
        <v>425</v>
      </c>
      <c r="D24" s="67"/>
      <c r="F24" s="97">
        <v>3</v>
      </c>
      <c r="G24" s="98" t="s">
        <v>458</v>
      </c>
      <c r="H24" s="96"/>
      <c r="J24" s="101">
        <v>3</v>
      </c>
      <c r="K24" s="112" t="s">
        <v>481</v>
      </c>
      <c r="L24" s="109"/>
      <c r="M24" s="44"/>
    </row>
    <row r="25" spans="2:13" ht="13.5">
      <c r="B25" s="101">
        <v>1</v>
      </c>
      <c r="C25" s="107" t="s">
        <v>496</v>
      </c>
      <c r="D25" s="111"/>
      <c r="F25" s="97">
        <v>4</v>
      </c>
      <c r="G25" s="98" t="s">
        <v>236</v>
      </c>
      <c r="H25" s="96"/>
      <c r="J25" s="97">
        <v>4</v>
      </c>
      <c r="K25" s="98" t="s">
        <v>482</v>
      </c>
      <c r="L25" s="96"/>
      <c r="M25" s="44"/>
    </row>
    <row r="26" spans="2:12" ht="13.5">
      <c r="B26" s="103">
        <v>2</v>
      </c>
      <c r="C26" s="95" t="s">
        <v>426</v>
      </c>
      <c r="D26" s="96"/>
      <c r="F26" s="97">
        <v>5</v>
      </c>
      <c r="G26" s="98" t="s">
        <v>240</v>
      </c>
      <c r="H26" s="96"/>
      <c r="J26" s="97">
        <v>5</v>
      </c>
      <c r="K26" s="98" t="s">
        <v>483</v>
      </c>
      <c r="L26" s="96"/>
    </row>
    <row r="27" spans="2:12" ht="13.5">
      <c r="B27" s="101">
        <v>3</v>
      </c>
      <c r="C27" s="108" t="s">
        <v>427</v>
      </c>
      <c r="D27" s="109"/>
      <c r="F27" s="75">
        <v>6</v>
      </c>
      <c r="G27" s="93" t="s">
        <v>241</v>
      </c>
      <c r="H27" s="47"/>
      <c r="J27" s="97">
        <v>6</v>
      </c>
      <c r="K27" s="98" t="s">
        <v>484</v>
      </c>
      <c r="L27" s="96"/>
    </row>
    <row r="28" spans="2:13" ht="13.5">
      <c r="B28" s="101">
        <v>4</v>
      </c>
      <c r="C28" s="108" t="s">
        <v>501</v>
      </c>
      <c r="D28" s="109"/>
      <c r="F28" s="75"/>
      <c r="G28" s="93"/>
      <c r="H28" s="47" t="s">
        <v>459</v>
      </c>
      <c r="M28" s="44"/>
    </row>
    <row r="29" spans="2:13" ht="13.5">
      <c r="B29" s="102"/>
      <c r="C29" s="74"/>
      <c r="D29" s="47" t="s">
        <v>497</v>
      </c>
      <c r="F29" s="75">
        <v>7</v>
      </c>
      <c r="G29" s="93" t="s">
        <v>154</v>
      </c>
      <c r="H29" s="47"/>
      <c r="M29" s="44"/>
    </row>
    <row r="30" spans="2:13" ht="13.5">
      <c r="B30" s="101">
        <v>5</v>
      </c>
      <c r="C30" s="108" t="s">
        <v>428</v>
      </c>
      <c r="D30" s="109"/>
      <c r="G30" s="93"/>
      <c r="H30" s="51" t="s">
        <v>502</v>
      </c>
      <c r="M30" s="44"/>
    </row>
    <row r="31" spans="2:13" ht="13.5">
      <c r="B31" s="103">
        <v>6</v>
      </c>
      <c r="C31" s="95" t="s">
        <v>549</v>
      </c>
      <c r="D31" s="96"/>
      <c r="F31" s="97">
        <v>8</v>
      </c>
      <c r="G31" s="98" t="s">
        <v>461</v>
      </c>
      <c r="H31" s="96"/>
      <c r="M31" s="44"/>
    </row>
    <row r="32" spans="6:13" ht="13.5">
      <c r="F32" s="70"/>
      <c r="G32" s="55"/>
      <c r="M32" s="44"/>
    </row>
    <row r="33" spans="2:13" ht="17.25">
      <c r="B33" s="114"/>
      <c r="C33" s="66" t="s">
        <v>429</v>
      </c>
      <c r="D33" s="67"/>
      <c r="F33" s="70"/>
      <c r="G33" s="55"/>
      <c r="J33" s="115"/>
      <c r="K33" s="66" t="s">
        <v>485</v>
      </c>
      <c r="L33" s="67"/>
      <c r="M33" s="44"/>
    </row>
    <row r="34" spans="2:13" ht="13.5">
      <c r="B34" s="101">
        <v>1</v>
      </c>
      <c r="C34" s="107" t="s">
        <v>430</v>
      </c>
      <c r="D34" s="111"/>
      <c r="F34" s="70"/>
      <c r="G34" s="55"/>
      <c r="J34" s="101">
        <v>1</v>
      </c>
      <c r="K34" s="110" t="s">
        <v>486</v>
      </c>
      <c r="L34" s="111"/>
      <c r="M34" s="44"/>
    </row>
    <row r="35" spans="2:13" ht="17.25">
      <c r="B35" s="103">
        <v>2</v>
      </c>
      <c r="C35" s="95" t="s">
        <v>431</v>
      </c>
      <c r="D35" s="96"/>
      <c r="F35" s="115"/>
      <c r="G35" s="66" t="s">
        <v>463</v>
      </c>
      <c r="H35" s="67"/>
      <c r="J35" s="97">
        <v>2</v>
      </c>
      <c r="K35" s="98" t="s">
        <v>487</v>
      </c>
      <c r="L35" s="96"/>
      <c r="M35" s="48"/>
    </row>
    <row r="36" spans="2:13" ht="13.5">
      <c r="B36" s="101">
        <v>3</v>
      </c>
      <c r="C36" s="108" t="s">
        <v>432</v>
      </c>
      <c r="D36" s="109"/>
      <c r="F36" s="101">
        <v>1</v>
      </c>
      <c r="G36" s="110" t="s">
        <v>464</v>
      </c>
      <c r="H36" s="111"/>
      <c r="J36" s="97">
        <v>3</v>
      </c>
      <c r="K36" s="98" t="s">
        <v>493</v>
      </c>
      <c r="L36" s="96"/>
      <c r="M36" s="48"/>
    </row>
    <row r="37" spans="2:13" ht="13.5">
      <c r="B37" s="102"/>
      <c r="C37" s="74"/>
      <c r="D37" s="47" t="s">
        <v>433</v>
      </c>
      <c r="F37" s="101">
        <v>2</v>
      </c>
      <c r="G37" s="112" t="s">
        <v>233</v>
      </c>
      <c r="H37" s="109"/>
      <c r="J37" s="97"/>
      <c r="K37" s="98"/>
      <c r="L37" s="96" t="s">
        <v>462</v>
      </c>
      <c r="M37" s="48"/>
    </row>
    <row r="38" spans="2:13" ht="13.5">
      <c r="B38" s="102">
        <v>4</v>
      </c>
      <c r="C38" s="74" t="s">
        <v>435</v>
      </c>
      <c r="D38" s="47"/>
      <c r="F38" s="75">
        <v>3</v>
      </c>
      <c r="G38" s="93" t="s">
        <v>465</v>
      </c>
      <c r="H38" s="47"/>
      <c r="J38" s="75">
        <v>4</v>
      </c>
      <c r="K38" s="93" t="s">
        <v>488</v>
      </c>
      <c r="L38" s="47"/>
      <c r="M38" s="44"/>
    </row>
    <row r="39" spans="2:13" ht="13.5">
      <c r="B39" s="104"/>
      <c r="C39" s="84"/>
      <c r="D39" s="85" t="s">
        <v>436</v>
      </c>
      <c r="F39" s="101">
        <v>4</v>
      </c>
      <c r="G39" s="112" t="s">
        <v>234</v>
      </c>
      <c r="H39" s="109"/>
      <c r="J39" s="97">
        <v>5</v>
      </c>
      <c r="K39" s="98" t="s">
        <v>489</v>
      </c>
      <c r="L39" s="96"/>
      <c r="M39" s="44"/>
    </row>
    <row r="40" spans="2:13" ht="13.5">
      <c r="B40" s="104">
        <v>5</v>
      </c>
      <c r="C40" s="84" t="s">
        <v>553</v>
      </c>
      <c r="D40" s="85"/>
      <c r="F40" s="97">
        <v>5</v>
      </c>
      <c r="G40" s="98" t="s">
        <v>466</v>
      </c>
      <c r="H40" s="96"/>
      <c r="J40" s="97">
        <v>6</v>
      </c>
      <c r="K40" s="98" t="s">
        <v>490</v>
      </c>
      <c r="L40" s="96"/>
      <c r="M40" s="44"/>
    </row>
    <row r="41" spans="2:13" ht="13.5">
      <c r="B41" s="104"/>
      <c r="C41" s="84"/>
      <c r="D41" s="85" t="s">
        <v>554</v>
      </c>
      <c r="F41" s="101">
        <v>6</v>
      </c>
      <c r="G41" s="112" t="s">
        <v>231</v>
      </c>
      <c r="H41" s="109"/>
      <c r="J41" s="97">
        <v>7</v>
      </c>
      <c r="K41" s="98" t="s">
        <v>491</v>
      </c>
      <c r="L41" s="96"/>
      <c r="M41" s="44"/>
    </row>
    <row r="42" spans="2:13" ht="13.5">
      <c r="B42" s="105">
        <v>6</v>
      </c>
      <c r="C42" s="99" t="s">
        <v>437</v>
      </c>
      <c r="D42" s="100"/>
      <c r="G42" s="93"/>
      <c r="H42" s="51" t="s">
        <v>506</v>
      </c>
      <c r="J42" s="97">
        <v>8</v>
      </c>
      <c r="K42" s="98" t="s">
        <v>492</v>
      </c>
      <c r="L42" s="96"/>
      <c r="M42" s="44"/>
    </row>
    <row r="43" spans="6:13" ht="13.5">
      <c r="F43" s="101">
        <v>7</v>
      </c>
      <c r="G43" s="112" t="s">
        <v>467</v>
      </c>
      <c r="H43" s="109"/>
      <c r="J43" s="75">
        <v>9</v>
      </c>
      <c r="K43" s="93" t="s">
        <v>505</v>
      </c>
      <c r="L43" s="47"/>
      <c r="M43" s="44"/>
    </row>
    <row r="44" spans="6:13" ht="13.5">
      <c r="F44" s="97">
        <v>8</v>
      </c>
      <c r="G44" s="98" t="s">
        <v>232</v>
      </c>
      <c r="H44" s="96"/>
      <c r="J44" s="70"/>
      <c r="K44" s="55"/>
      <c r="L44" s="55"/>
      <c r="M44" s="44"/>
    </row>
    <row r="45" spans="2:13" ht="17.25">
      <c r="B45" s="114"/>
      <c r="C45" s="66" t="s">
        <v>438</v>
      </c>
      <c r="D45" s="67"/>
      <c r="F45" s="97">
        <v>9</v>
      </c>
      <c r="G45" s="98" t="s">
        <v>468</v>
      </c>
      <c r="H45" s="96"/>
      <c r="J45" s="70"/>
      <c r="K45" s="55"/>
      <c r="L45" s="55"/>
      <c r="M45" s="44"/>
    </row>
    <row r="46" spans="2:13" ht="13.5">
      <c r="B46" s="101">
        <v>1</v>
      </c>
      <c r="C46" s="107" t="s">
        <v>439</v>
      </c>
      <c r="D46" s="111"/>
      <c r="F46" s="97">
        <v>10</v>
      </c>
      <c r="G46" s="98" t="s">
        <v>469</v>
      </c>
      <c r="H46" s="96"/>
      <c r="J46" s="70"/>
      <c r="K46" s="55"/>
      <c r="L46" s="55"/>
      <c r="M46" s="44"/>
    </row>
    <row r="47" spans="2:13" ht="13.5">
      <c r="B47" s="102"/>
      <c r="C47" s="74"/>
      <c r="D47" s="47" t="s">
        <v>440</v>
      </c>
      <c r="F47" s="75">
        <v>11</v>
      </c>
      <c r="G47" s="93" t="s">
        <v>499</v>
      </c>
      <c r="H47" s="47"/>
      <c r="J47" s="70"/>
      <c r="K47" s="55"/>
      <c r="M47" s="44"/>
    </row>
    <row r="48" spans="2:13" ht="13.5">
      <c r="B48" s="101">
        <v>2</v>
      </c>
      <c r="C48" s="108" t="s">
        <v>441</v>
      </c>
      <c r="D48" s="109"/>
      <c r="F48" s="75"/>
      <c r="G48" s="93"/>
      <c r="H48" s="47" t="s">
        <v>504</v>
      </c>
      <c r="J48" s="70"/>
      <c r="K48" s="55"/>
      <c r="M48" s="44"/>
    </row>
    <row r="49" spans="2:13" ht="13.5">
      <c r="B49" s="103">
        <v>3</v>
      </c>
      <c r="C49" s="95" t="s">
        <v>442</v>
      </c>
      <c r="D49" s="96"/>
      <c r="F49" s="70"/>
      <c r="G49" s="55"/>
      <c r="J49" s="70"/>
      <c r="K49" s="55"/>
      <c r="L49" s="55"/>
      <c r="M49" s="44"/>
    </row>
    <row r="50" spans="2:13" ht="13.5">
      <c r="B50" s="103">
        <v>4</v>
      </c>
      <c r="C50" s="95" t="s">
        <v>443</v>
      </c>
      <c r="D50" s="96"/>
      <c r="F50" s="70"/>
      <c r="G50" s="55"/>
      <c r="J50" s="70"/>
      <c r="K50" s="55"/>
      <c r="L50" s="55"/>
      <c r="M50" s="44"/>
    </row>
    <row r="51" spans="2:13" ht="13.5">
      <c r="B51" s="103">
        <v>5</v>
      </c>
      <c r="C51" s="95" t="s">
        <v>444</v>
      </c>
      <c r="D51" s="96"/>
      <c r="F51" s="70"/>
      <c r="G51" s="55"/>
      <c r="J51" s="70"/>
      <c r="K51" s="55"/>
      <c r="L51" s="55"/>
      <c r="M51" s="44"/>
    </row>
    <row r="52" spans="2:13" ht="13.5">
      <c r="B52" s="105">
        <v>6</v>
      </c>
      <c r="C52" s="99" t="s">
        <v>445</v>
      </c>
      <c r="D52" s="100"/>
      <c r="F52" s="70"/>
      <c r="G52" s="55"/>
      <c r="K52" s="42"/>
      <c r="L52" s="55"/>
      <c r="M52" s="44"/>
    </row>
    <row r="53" spans="2:13" ht="13.5">
      <c r="B53" s="75">
        <v>7</v>
      </c>
      <c r="C53" s="93" t="s">
        <v>495</v>
      </c>
      <c r="D53" s="47"/>
      <c r="F53" s="70"/>
      <c r="G53" s="55"/>
      <c r="K53" s="42"/>
      <c r="L53" s="55"/>
      <c r="M53" s="44"/>
    </row>
    <row r="54" spans="2:13" ht="13.5">
      <c r="B54" s="75">
        <v>8</v>
      </c>
      <c r="C54" s="93" t="s">
        <v>500</v>
      </c>
      <c r="D54" s="47"/>
      <c r="F54" s="70"/>
      <c r="G54" s="55"/>
      <c r="K54" s="42"/>
      <c r="L54" s="55"/>
      <c r="M54" s="44"/>
    </row>
    <row r="55" spans="6:13" ht="13.5">
      <c r="F55" s="70"/>
      <c r="G55" s="42"/>
      <c r="K55" s="42"/>
      <c r="L55" s="55"/>
      <c r="M55" s="44"/>
    </row>
    <row r="56" spans="4:13" ht="13.5">
      <c r="D56" s="39"/>
      <c r="F56" s="70"/>
      <c r="G56" s="42"/>
      <c r="K56" s="42"/>
      <c r="M56" s="44"/>
    </row>
    <row r="57" spans="4:13" ht="13.5">
      <c r="D57" s="39"/>
      <c r="F57" s="42"/>
      <c r="G57" s="39"/>
      <c r="K57" s="42"/>
      <c r="M57" s="44"/>
    </row>
    <row r="58" spans="4:13" ht="13.5">
      <c r="D58" s="39"/>
      <c r="F58" s="42"/>
      <c r="G58" s="39"/>
      <c r="K58" s="42"/>
      <c r="M58" s="44"/>
    </row>
    <row r="59" spans="4:13" ht="13.5">
      <c r="D59" s="39"/>
      <c r="F59" s="42"/>
      <c r="G59" s="39"/>
      <c r="K59" s="42"/>
      <c r="L59" s="46"/>
      <c r="M59" s="44"/>
    </row>
    <row r="60" spans="6:13" ht="13.5">
      <c r="F60" s="42"/>
      <c r="G60" s="39"/>
      <c r="K60" s="42"/>
      <c r="L60" s="46"/>
      <c r="M60" s="44"/>
    </row>
    <row r="61" spans="6:13" ht="13.5">
      <c r="F61" s="42"/>
      <c r="G61" s="39"/>
      <c r="K61" s="42"/>
      <c r="M61" s="44"/>
    </row>
    <row r="62" spans="6:13" ht="13.5">
      <c r="F62" s="42"/>
      <c r="G62" s="39"/>
      <c r="K62" s="42"/>
      <c r="M62" s="44"/>
    </row>
    <row r="63" spans="2:13" ht="17.25">
      <c r="B63" s="106"/>
      <c r="F63" s="42"/>
      <c r="G63" s="39"/>
      <c r="K63" s="42"/>
      <c r="M63" s="44"/>
    </row>
    <row r="64" spans="6:13" ht="13.5">
      <c r="F64" s="42"/>
      <c r="G64" s="39"/>
      <c r="K64" s="42"/>
      <c r="M64" s="44"/>
    </row>
    <row r="65" spans="6:13" ht="13.5">
      <c r="F65" s="40"/>
      <c r="G65" s="39"/>
      <c r="K65" s="42"/>
      <c r="M65" s="44"/>
    </row>
    <row r="66" spans="6:13" ht="13.5">
      <c r="F66" s="40"/>
      <c r="G66" s="39"/>
      <c r="H66" s="44"/>
      <c r="M66" s="44"/>
    </row>
    <row r="67" spans="6:8" ht="13.5">
      <c r="F67" s="40"/>
      <c r="G67" s="39"/>
      <c r="H67" s="44"/>
    </row>
    <row r="68" spans="6:13" ht="13.5">
      <c r="F68" s="40"/>
      <c r="G68" s="39"/>
      <c r="H68" s="44"/>
      <c r="K68" s="42"/>
      <c r="M68" s="44"/>
    </row>
    <row r="69" spans="6:13" ht="13.5">
      <c r="F69" s="40"/>
      <c r="G69" s="39"/>
      <c r="H69" s="44"/>
      <c r="K69" s="42"/>
      <c r="M69" s="44"/>
    </row>
    <row r="70" spans="6:13" ht="13.5">
      <c r="F70" s="40"/>
      <c r="G70" s="39"/>
      <c r="H70" s="44"/>
      <c r="K70" s="42"/>
      <c r="M70" s="44"/>
    </row>
    <row r="71" spans="6:12" ht="13.5">
      <c r="F71" s="40"/>
      <c r="G71" s="39"/>
      <c r="K71" s="42"/>
      <c r="L71" s="46"/>
    </row>
    <row r="72" spans="6:13" ht="13.5">
      <c r="F72" s="40"/>
      <c r="G72" s="39"/>
      <c r="K72" s="42"/>
      <c r="M72" s="44"/>
    </row>
    <row r="73" spans="6:11" ht="13.5">
      <c r="F73" s="40"/>
      <c r="G73" s="39"/>
      <c r="K73" s="42"/>
    </row>
    <row r="74" spans="6:13" ht="13.5">
      <c r="F74" s="40"/>
      <c r="G74" s="39"/>
      <c r="K74" s="42"/>
      <c r="M74" s="44"/>
    </row>
    <row r="75" spans="2:13" ht="17.25">
      <c r="B75" s="106"/>
      <c r="F75" s="40"/>
      <c r="G75" s="39"/>
      <c r="K75" s="42"/>
      <c r="L75" s="46"/>
      <c r="M75" s="44"/>
    </row>
    <row r="76" spans="6:13" ht="13.5">
      <c r="F76" s="40"/>
      <c r="G76" s="39"/>
      <c r="K76" s="42"/>
      <c r="M76" s="44"/>
    </row>
    <row r="77" spans="6:13" ht="13.5">
      <c r="F77" s="40"/>
      <c r="G77" s="39"/>
      <c r="K77" s="42"/>
      <c r="M77" s="44"/>
    </row>
    <row r="78" spans="6:13" ht="13.5">
      <c r="F78" s="40"/>
      <c r="G78" s="39"/>
      <c r="K78" s="42"/>
      <c r="M78" s="44"/>
    </row>
    <row r="79" spans="6:11" ht="13.5">
      <c r="F79" s="40"/>
      <c r="G79" s="39"/>
      <c r="K79" s="42"/>
    </row>
    <row r="80" spans="6:13" ht="13.5">
      <c r="F80" s="40"/>
      <c r="G80" s="39"/>
      <c r="K80" s="42"/>
      <c r="M80" s="44"/>
    </row>
    <row r="81" spans="6:13" ht="13.5">
      <c r="F81" s="40"/>
      <c r="G81" s="39"/>
      <c r="K81" s="42"/>
      <c r="M81" s="48"/>
    </row>
    <row r="82" spans="6:13" ht="13.5">
      <c r="F82" s="40"/>
      <c r="G82" s="39"/>
      <c r="K82" s="42"/>
      <c r="M82" s="44"/>
    </row>
    <row r="83" spans="6:13" ht="13.5">
      <c r="F83" s="40"/>
      <c r="G83" s="39"/>
      <c r="K83" s="42"/>
      <c r="L83" s="46"/>
      <c r="M83" s="44"/>
    </row>
    <row r="84" spans="6:13" ht="13.5">
      <c r="F84" s="40"/>
      <c r="G84" s="39"/>
      <c r="K84" s="42"/>
      <c r="M84" s="44"/>
    </row>
    <row r="85" spans="6:13" ht="13.5">
      <c r="F85" s="40"/>
      <c r="G85" s="39"/>
      <c r="K85" s="42"/>
      <c r="M85" s="44"/>
    </row>
    <row r="86" spans="2:11" ht="17.25">
      <c r="B86" s="106"/>
      <c r="F86" s="40"/>
      <c r="G86" s="43"/>
      <c r="K86" s="42"/>
    </row>
    <row r="87" spans="6:13" ht="13.5">
      <c r="F87" s="40"/>
      <c r="G87" s="39"/>
      <c r="K87" s="42"/>
      <c r="M87" s="44"/>
    </row>
    <row r="88" spans="6:13" ht="13.5">
      <c r="F88" s="40"/>
      <c r="G88" s="39"/>
      <c r="K88" s="42"/>
      <c r="M88" s="44"/>
    </row>
    <row r="89" spans="6:13" ht="13.5">
      <c r="F89" s="40"/>
      <c r="G89" s="39"/>
      <c r="L89" s="46"/>
      <c r="M89" s="44"/>
    </row>
    <row r="90" spans="6:13" ht="13.5">
      <c r="F90" s="40"/>
      <c r="G90" s="39"/>
      <c r="L90" s="46"/>
      <c r="M90" s="44"/>
    </row>
    <row r="91" spans="6:13" ht="13.5">
      <c r="F91" s="40"/>
      <c r="G91" s="39"/>
      <c r="K91" s="42"/>
      <c r="M91" s="44"/>
    </row>
    <row r="92" spans="6:13" ht="13.5">
      <c r="F92" s="40"/>
      <c r="G92" s="39"/>
      <c r="K92" s="42"/>
      <c r="M92" s="44"/>
    </row>
    <row r="93" spans="6:13" ht="13.5">
      <c r="F93" s="40"/>
      <c r="G93" s="39"/>
      <c r="K93" s="42"/>
      <c r="M93" s="44"/>
    </row>
    <row r="94" spans="6:13" ht="13.5">
      <c r="F94" s="40"/>
      <c r="G94" s="39"/>
      <c r="K94" s="42"/>
      <c r="M94" s="44"/>
    </row>
    <row r="95" spans="6:13" ht="13.5">
      <c r="F95" s="40"/>
      <c r="G95" s="39"/>
      <c r="K95" s="42"/>
      <c r="M95" s="44"/>
    </row>
    <row r="96" spans="6:13" ht="13.5">
      <c r="F96" s="40"/>
      <c r="G96" s="39"/>
      <c r="K96" s="42"/>
      <c r="M96" s="44"/>
    </row>
    <row r="97" spans="6:13" ht="13.5">
      <c r="F97" s="40"/>
      <c r="G97" s="39"/>
      <c r="K97" s="42"/>
      <c r="M97" s="44"/>
    </row>
    <row r="98" spans="2:13" ht="17.25">
      <c r="B98" s="106"/>
      <c r="F98" s="40"/>
      <c r="G98" s="39"/>
      <c r="K98" s="42"/>
      <c r="M98" s="44"/>
    </row>
    <row r="99" spans="6:13" ht="13.5">
      <c r="F99" s="40"/>
      <c r="G99" s="39"/>
      <c r="K99" s="42"/>
      <c r="M99" s="44"/>
    </row>
    <row r="100" spans="6:13" ht="13.5">
      <c r="F100" s="40"/>
      <c r="G100" s="39"/>
      <c r="M100" s="44"/>
    </row>
    <row r="101" spans="6:7" ht="13.5">
      <c r="F101" s="40"/>
      <c r="G101" s="39"/>
    </row>
    <row r="102" spans="6:7" ht="13.5">
      <c r="F102" s="40"/>
      <c r="G102" s="39"/>
    </row>
    <row r="103" spans="6:7" ht="13.5">
      <c r="F103" s="40"/>
      <c r="G103" s="39"/>
    </row>
    <row r="104" spans="6:7" ht="13.5">
      <c r="F104" s="40"/>
      <c r="G104" s="39"/>
    </row>
    <row r="105" spans="2:7" ht="17.25">
      <c r="B105" s="106"/>
      <c r="F105" s="40"/>
      <c r="G105" s="39"/>
    </row>
    <row r="106" spans="6:7" ht="13.5">
      <c r="F106" s="40"/>
      <c r="G106" s="39"/>
    </row>
    <row r="107" spans="6:7" ht="13.5">
      <c r="F107" s="40"/>
      <c r="G107" s="39"/>
    </row>
    <row r="108" spans="6:7" ht="13.5">
      <c r="F108" s="40"/>
      <c r="G108" s="39"/>
    </row>
    <row r="109" spans="6:7" ht="13.5">
      <c r="F109" s="40"/>
      <c r="G109" s="39"/>
    </row>
    <row r="110" spans="6:7" ht="13.5">
      <c r="F110" s="40"/>
      <c r="G110" s="39"/>
    </row>
    <row r="111" spans="6:7" ht="13.5">
      <c r="F111" s="40"/>
      <c r="G111" s="39"/>
    </row>
    <row r="112" spans="6:7" ht="13.5">
      <c r="F112" s="40"/>
      <c r="G112" s="39"/>
    </row>
    <row r="113" spans="6:7" ht="13.5">
      <c r="F113" s="40"/>
      <c r="G113" s="39"/>
    </row>
    <row r="114" spans="6:7" ht="13.5">
      <c r="F114" s="40"/>
      <c r="G114" s="39"/>
    </row>
    <row r="115" spans="6:7" ht="13.5">
      <c r="F115" s="40"/>
      <c r="G115" s="39"/>
    </row>
    <row r="116" spans="6:7" ht="13.5">
      <c r="F116" s="40"/>
      <c r="G116" s="39"/>
    </row>
    <row r="117" spans="6:7" ht="13.5">
      <c r="F117" s="40"/>
      <c r="G117" s="39"/>
    </row>
    <row r="118" spans="6:7" ht="13.5">
      <c r="F118" s="40"/>
      <c r="G118" s="39"/>
    </row>
    <row r="119" spans="6:7" ht="13.5">
      <c r="F119" s="40"/>
      <c r="G119" s="39"/>
    </row>
    <row r="120" spans="6:7" ht="13.5">
      <c r="F120" s="40"/>
      <c r="G120" s="39"/>
    </row>
    <row r="121" spans="6:7" ht="13.5">
      <c r="F121" s="40"/>
      <c r="G121" s="39"/>
    </row>
    <row r="122" spans="6:7" ht="13.5">
      <c r="F122" s="40"/>
      <c r="G122" s="39"/>
    </row>
    <row r="123" spans="6:7" ht="13.5">
      <c r="F123" s="40"/>
      <c r="G123" s="39"/>
    </row>
    <row r="124" spans="6:7" ht="13.5">
      <c r="F124" s="40"/>
      <c r="G124" s="39"/>
    </row>
  </sheetData>
  <printOptions/>
  <pageMargins left="0.72" right="0.17" top="0.38" bottom="0.2" header="0.12" footer="0.2"/>
  <pageSetup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C11"/>
  <sheetViews>
    <sheetView workbookViewId="0" topLeftCell="A10">
      <selection activeCell="L38" sqref="L38"/>
    </sheetView>
  </sheetViews>
  <sheetFormatPr defaultColWidth="9.00390625" defaultRowHeight="13.5"/>
  <cols>
    <col min="1" max="2" width="2.625" style="0" customWidth="1"/>
  </cols>
  <sheetData>
    <row r="1" ht="13.5">
      <c r="A1" t="s">
        <v>227</v>
      </c>
    </row>
    <row r="3" ht="13.5">
      <c r="B3" t="s">
        <v>224</v>
      </c>
    </row>
    <row r="4" ht="13.5">
      <c r="C4" t="s">
        <v>225</v>
      </c>
    </row>
    <row r="6" ht="13.5">
      <c r="B6" t="s">
        <v>223</v>
      </c>
    </row>
    <row r="7" ht="13.5">
      <c r="C7" t="s">
        <v>226</v>
      </c>
    </row>
    <row r="11" ht="13.5">
      <c r="A11" s="82" t="s">
        <v>363</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2601-6382711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田口</dc:creator>
  <cp:keywords/>
  <dc:description/>
  <cp:lastModifiedBy>田口</cp:lastModifiedBy>
  <cp:lastPrinted>2011-09-18T06:58:16Z</cp:lastPrinted>
  <dcterms:created xsi:type="dcterms:W3CDTF">2011-04-02T09:37:22Z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